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325"/>
  <workbookPr defaultThemeVersion="166925"/>
  <mc:AlternateContent xmlns:mc="http://schemas.openxmlformats.org/markup-compatibility/2006">
    <mc:Choice Requires="x15">
      <x15ac:absPath xmlns:x15ac="http://schemas.microsoft.com/office/spreadsheetml/2010/11/ac" url="https://upcbe64069.sharepoint.com/BRUXEO/Diversité/Outils/Brochure diagnostic/"/>
    </mc:Choice>
  </mc:AlternateContent>
  <xr:revisionPtr revIDLastSave="76" documentId="8_{CDB56BB5-A870-459C-B43F-D224D4C2E440}" xr6:coauthVersionLast="45" xr6:coauthVersionMax="45" xr10:uidLastSave="{7EC81F47-C866-4F26-8497-F495DA7DDA75}"/>
  <bookViews>
    <workbookView xWindow="-120" yWindow="-120" windowWidth="20730" windowHeight="11160" xr2:uid="{00000000-000D-0000-FFFF-FFFF00000000}"/>
  </bookViews>
  <sheets>
    <sheet name="Checklist D&amp;I" sheetId="2" r:id="rId1"/>
    <sheet name="Global results" sheetId="3"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7" i="2" l="1"/>
  <c r="D104" i="2"/>
  <c r="D92" i="2"/>
  <c r="D93" i="2"/>
  <c r="D123" i="2" l="1"/>
  <c r="D122" i="2"/>
  <c r="D106" i="2"/>
  <c r="D107" i="2"/>
  <c r="D108" i="2"/>
  <c r="D109" i="2"/>
  <c r="D110" i="2"/>
  <c r="D111" i="2"/>
  <c r="D112" i="2"/>
  <c r="D113" i="2"/>
  <c r="D114" i="2"/>
  <c r="D115" i="2"/>
  <c r="D116" i="2"/>
  <c r="D117" i="2"/>
  <c r="D118" i="2"/>
  <c r="D119" i="2"/>
  <c r="D120" i="2"/>
  <c r="D105" i="2"/>
  <c r="D94" i="2"/>
  <c r="D95" i="2"/>
  <c r="D96" i="2"/>
  <c r="D97" i="2"/>
  <c r="D98" i="2"/>
  <c r="D99" i="2"/>
  <c r="D100" i="2"/>
  <c r="D101" i="2"/>
  <c r="D102" i="2"/>
  <c r="D11" i="3"/>
  <c r="D86" i="2"/>
  <c r="D87" i="2"/>
  <c r="D88" i="2"/>
  <c r="D89" i="2"/>
  <c r="D90" i="2"/>
  <c r="D85" i="2"/>
  <c r="D79" i="2"/>
  <c r="D80" i="2"/>
  <c r="D81" i="2"/>
  <c r="D82" i="2"/>
  <c r="D83" i="2"/>
  <c r="D78" i="2"/>
  <c r="D76" i="2"/>
  <c r="D63" i="2"/>
  <c r="D64" i="2"/>
  <c r="D65" i="2"/>
  <c r="D66" i="2"/>
  <c r="D67" i="2"/>
  <c r="D68" i="2"/>
  <c r="D69" i="2"/>
  <c r="D70" i="2"/>
  <c r="D71" i="2"/>
  <c r="D72" i="2"/>
  <c r="D73" i="2"/>
  <c r="D74" i="2"/>
  <c r="D62" i="2"/>
  <c r="D61" i="2"/>
  <c r="D52" i="2"/>
  <c r="D53" i="2"/>
  <c r="D54" i="2"/>
  <c r="D55" i="2"/>
  <c r="D56" i="2"/>
  <c r="D57" i="2"/>
  <c r="D58" i="2"/>
  <c r="D59" i="2"/>
  <c r="D51" i="2"/>
  <c r="D50" i="2"/>
  <c r="D8" i="3" s="1"/>
  <c r="D37" i="2"/>
  <c r="D38" i="2"/>
  <c r="D39" i="2"/>
  <c r="D40" i="2"/>
  <c r="D41" i="2"/>
  <c r="D42" i="2"/>
  <c r="D43" i="2"/>
  <c r="D44" i="2"/>
  <c r="D45" i="2"/>
  <c r="D46" i="2"/>
  <c r="D47" i="2"/>
  <c r="D36" i="2"/>
  <c r="D35" i="2"/>
  <c r="D25" i="2"/>
  <c r="D26" i="2"/>
  <c r="D27" i="2"/>
  <c r="D28" i="2"/>
  <c r="D29" i="2"/>
  <c r="D30" i="2"/>
  <c r="D31" i="2"/>
  <c r="D32" i="2"/>
  <c r="D33" i="2"/>
  <c r="D24" i="2"/>
  <c r="D23" i="2"/>
  <c r="D9" i="2"/>
  <c r="D10" i="2"/>
  <c r="D11" i="2"/>
  <c r="D12" i="2"/>
  <c r="D13" i="2"/>
  <c r="D14" i="2"/>
  <c r="D15" i="2"/>
  <c r="D16" i="2"/>
  <c r="D17" i="2"/>
  <c r="D18" i="2"/>
  <c r="D19" i="2"/>
  <c r="D20" i="2"/>
  <c r="D21" i="2"/>
  <c r="D8" i="2"/>
  <c r="D124" i="2"/>
  <c r="D125" i="2"/>
  <c r="D126" i="2"/>
  <c r="D127" i="2"/>
  <c r="D128" i="2"/>
  <c r="D129" i="2"/>
  <c r="D130" i="2"/>
  <c r="D131" i="2"/>
  <c r="D132" i="2"/>
  <c r="D13" i="3" l="1"/>
  <c r="D12" i="3"/>
  <c r="D10" i="3"/>
  <c r="D9" i="3"/>
  <c r="D6" i="3"/>
  <c r="D5" i="3"/>
  <c r="D4" i="3"/>
</calcChain>
</file>

<file path=xl/sharedStrings.xml><?xml version="1.0" encoding="utf-8"?>
<sst xmlns="http://schemas.openxmlformats.org/spreadsheetml/2006/main" count="176" uniqueCount="161">
  <si>
    <t>Organisation</t>
  </si>
  <si>
    <t>Cette checklist est une traduction modifiée de la "Checklist diversiteit" de VERSO</t>
  </si>
  <si>
    <t>GESTION DU PERSONNEL</t>
  </si>
  <si>
    <t>Deze checklist is een aangepaste versie van de "Checklist diversiteit" van VERSO</t>
  </si>
  <si>
    <t xml:space="preserve">Checklist D&amp;I BRUXEO </t>
  </si>
  <si>
    <t>Moyenne</t>
  </si>
  <si>
    <t>Utilisateur 1</t>
  </si>
  <si>
    <t>Utilisateur 2</t>
  </si>
  <si>
    <t>Utilisateur 3</t>
  </si>
  <si>
    <t>Utilisateur 4</t>
  </si>
  <si>
    <t>Utilisateur 5</t>
  </si>
  <si>
    <t>Utilisateur 6</t>
  </si>
  <si>
    <t>Utilisateur 7</t>
  </si>
  <si>
    <t>Utilisateur 8</t>
  </si>
  <si>
    <t>Utilisateur 9</t>
  </si>
  <si>
    <t>Utilisateur 10</t>
  </si>
  <si>
    <t>Utilisateur 11</t>
  </si>
  <si>
    <t>Utilisateur 12</t>
  </si>
  <si>
    <t>Utilisateur 13</t>
  </si>
  <si>
    <t>Utilisateur 14</t>
  </si>
  <si>
    <t>Utilisateur 15</t>
  </si>
  <si>
    <t xml:space="preserve">TOTAL : </t>
  </si>
  <si>
    <r>
      <t xml:space="preserve">Le conseil d'administration a une composition diverse (genre, âge, origine, handicap, etc.)
</t>
    </r>
    <r>
      <rPr>
        <sz val="11"/>
        <color rgb="FF387C79"/>
        <rFont val="Calibri"/>
        <family val="2"/>
      </rPr>
      <t>De raad van bestuur is divers samengesteld (gender, leefteid, origine, handicap, enz.)</t>
    </r>
  </si>
  <si>
    <r>
      <t xml:space="preserve">Le(s) collaborateur(s) travaillant sur ce thème dispose(nt) d'un mandat clair pour le mettre en pratique
</t>
    </r>
    <r>
      <rPr>
        <sz val="11"/>
        <color rgb="FF387C79"/>
        <rFont val="Calibri"/>
        <family val="2"/>
      </rPr>
      <t>De medewerkers die rond diversiteit werken, hebben een algemeen aanvaard duidelijk mandaat om het thema in de praktijk te brengen</t>
    </r>
  </si>
  <si>
    <r>
      <t xml:space="preserve">Les équipes ont une composition diverse du point de vue de l'origine, de l'âge, des sexes, des capacités physiques, de la formation, …
</t>
    </r>
    <r>
      <rPr>
        <sz val="11"/>
        <color rgb="FF387C79"/>
        <rFont val="Calibri"/>
        <family val="2"/>
      </rPr>
      <t>De teams zijn divers samengesteld naar afkomst, leeftijd, man/vrouw, fysieke capaciteiten, opleiding, ...</t>
    </r>
  </si>
  <si>
    <r>
      <t xml:space="preserve">Le règlement de travail comporte une vision sur la diversité et l'anti-discrimination
</t>
    </r>
    <r>
      <rPr>
        <sz val="11"/>
        <color rgb="FF387C79"/>
        <rFont val="Calibri"/>
        <family val="2"/>
      </rPr>
      <t>Het arbeidsreglement vermeldt een visie op diversiteit en anti-discriminatie</t>
    </r>
  </si>
  <si>
    <r>
      <t xml:space="preserve">L'organisation a des règles et des procédures claires et connues de tous pour les cas de discrimination en interne
</t>
    </r>
    <r>
      <rPr>
        <sz val="11"/>
        <color rgb="FF387C79"/>
        <rFont val="Calibri"/>
        <family val="2"/>
      </rPr>
      <t>De organisatie heeft duidelijke regels en procedures voor interne discriminatie en iedereen kent die.</t>
    </r>
  </si>
  <si>
    <r>
      <t xml:space="preserve">L'organisation a des règles et des procédures claires et connues de tous pour les cas de discrimination de la part de clients/bénéficiaires 
</t>
    </r>
    <r>
      <rPr>
        <sz val="11"/>
        <color rgb="FF387C79"/>
        <rFont val="Calibri"/>
        <family val="2"/>
      </rPr>
      <t>De organisatie heeft duidelijke regels en procedures voor discriminatie door klanten en iedereen kent die.</t>
    </r>
  </si>
  <si>
    <r>
      <t xml:space="preserve">L'organisation inclut la diversité des bénéficiaires dans sa politique de développement
</t>
    </r>
    <r>
      <rPr>
        <sz val="11"/>
        <color rgb="FF387C79"/>
        <rFont val="Calibri"/>
        <family val="2"/>
      </rPr>
      <t>De organisatie neemt diversiteit van de begunstigden op in haar ontwikkelingsbeleid</t>
    </r>
  </si>
  <si>
    <r>
      <t xml:space="preserve">Cette vision est connue des intervenants extérieurs (bénéficiaires, postulants, écoles et organisations partenaires, …) 
</t>
    </r>
    <r>
      <rPr>
        <sz val="11"/>
        <color rgb="FF387C79"/>
        <rFont val="Calibri"/>
        <family val="2"/>
      </rPr>
      <t>De visie op diversiteit is gekend bij de stakeholders (begunstigden, sollicitanten, scholen en partnerorganisaties, …)</t>
    </r>
  </si>
  <si>
    <r>
      <t xml:space="preserve">Les informations de l'entreprise sont diffusées à tous en temps utile 
</t>
    </r>
    <r>
      <rPr>
        <sz val="11"/>
        <color rgb="FF387C79"/>
        <rFont val="Calibri"/>
        <family val="2"/>
      </rPr>
      <t>Bedrijfsinfo wordt tijdig en aan iedereen verspreid</t>
    </r>
  </si>
  <si>
    <r>
      <t xml:space="preserve">Il existe une politique développée en matière linguistique (par exemple niveau de langage accessible dans la brochure d'accueil, utilisation de pictogrammes et de schémas de travail sur le lieu de travail, exigences linguistiques par fonction, …) 
</t>
    </r>
    <r>
      <rPr>
        <sz val="11"/>
        <color rgb="FF387C79"/>
        <rFont val="Calibri"/>
        <family val="2"/>
      </rPr>
      <t>Er is een uitgewerkt taalbeleid (bijvoorbeeld aandacht voor toegankelijk taalgebruik in een onthaalbrochure, gebruik van pictogrammen en werkschema’s op de werkvloer, taaleisen per functie, …)</t>
    </r>
  </si>
  <si>
    <r>
      <t xml:space="preserve">L'écriture inclusive est utilisée dans les documents/outils de communication internes et externes 
</t>
    </r>
    <r>
      <rPr>
        <sz val="11"/>
        <color rgb="FF387C79"/>
        <rFont val="Calibri"/>
        <family val="2"/>
      </rPr>
      <t>Inclusief schrijven wordt gebruikt in de interne en externe documenten/communicatietools</t>
    </r>
  </si>
  <si>
    <r>
      <t xml:space="preserve">Tous les collaborateurs font des efforts pour s'exprimer de façon compréhensible 
</t>
    </r>
    <r>
      <rPr>
        <sz val="11"/>
        <color rgb="FF387C79"/>
        <rFont val="Calibri"/>
        <family val="2"/>
      </rPr>
      <t>Alle medewerkers leveren inspanningen om zich verstaanbaar uit te drukken</t>
    </r>
  </si>
  <si>
    <r>
      <t>Les collaborateurs se respectent dans leurs personnalités et leurs sensibilités</t>
    </r>
    <r>
      <rPr>
        <sz val="11"/>
        <color rgb="FF387C79"/>
        <rFont val="Calibri"/>
        <family val="2"/>
      </rPr>
      <t xml:space="preserve"> 
De medewerkers hebben respect voor elkaars persoonlijkheid en gevoeligheden</t>
    </r>
  </si>
  <si>
    <r>
      <t xml:space="preserve">Tous les collaborateurs ont accès à l'information diffusée par l'organisation 
</t>
    </r>
    <r>
      <rPr>
        <sz val="11"/>
        <color rgb="FF387C79"/>
        <rFont val="Calibri"/>
        <family val="2"/>
      </rPr>
      <t>Alle medewerkers hebben toegang tot de informatie die de organisatie verspreidt</t>
    </r>
  </si>
  <si>
    <r>
      <t xml:space="preserve">La direction soutient la politique générale en matière de diversité 
</t>
    </r>
    <r>
      <rPr>
        <sz val="11"/>
        <color rgb="FF387C79"/>
        <rFont val="Calibri"/>
        <family val="2"/>
      </rPr>
      <t>De leidinggevende ondersteunt het algemeen diversiteitsbeleid</t>
    </r>
  </si>
  <si>
    <r>
      <t xml:space="preserve">La direction et la ligne hiérarchique jouent un rôle actif dans le développement de cette politique 
</t>
    </r>
    <r>
      <rPr>
        <sz val="11"/>
        <color rgb="FF387C79"/>
        <rFont val="Calibri"/>
        <family val="2"/>
      </rPr>
      <t>De leidinggevenden en de hiërarchische lijn hebben een actieve rol bij de uitwerking van het diversiteitsbeleid</t>
    </r>
  </si>
  <si>
    <r>
      <t xml:space="preserve">La direction investit dans la sensibilisation à la diversité via la mise en place d'un plan de formation 
</t>
    </r>
    <r>
      <rPr>
        <sz val="11"/>
        <color rgb="FF387C79"/>
        <rFont val="Calibri"/>
        <family val="2"/>
      </rPr>
      <t>De directie investeert in sensibilisering tot diversiteit via een doelgericht opleidingsplan</t>
    </r>
  </si>
  <si>
    <r>
      <t xml:space="preserve">Les responsables sont soutenus et formés en vue de côtoyer des collaborateurs aux profils divers 
</t>
    </r>
    <r>
      <rPr>
        <sz val="11"/>
        <color rgb="FF387C79"/>
        <rFont val="Calibri"/>
        <family val="2"/>
      </rPr>
      <t>De leidinggevende krijgt ondersteuning en opleiding om met een verscheidenheid aan medewerkers om te gaan</t>
    </r>
  </si>
  <si>
    <r>
      <t xml:space="preserve">La direction et/ou sa ligne hiérarchique agit en cas de discrimination 
</t>
    </r>
    <r>
      <rPr>
        <sz val="11"/>
        <color rgb="FF387C79"/>
        <rFont val="Calibri"/>
        <family val="2"/>
      </rPr>
      <t>De leidinggevende en/of zijn hiërarchische lijn treedt op bij discriminatie</t>
    </r>
  </si>
  <si>
    <r>
      <t xml:space="preserve">La direction établit les modalités en matière de langue quand il le faut 
</t>
    </r>
    <r>
      <rPr>
        <sz val="11"/>
        <color rgb="FF387C79"/>
        <rFont val="Calibri"/>
        <family val="2"/>
      </rPr>
      <t>De leidinggevende maakt taalafspraken indien nodig</t>
    </r>
  </si>
  <si>
    <r>
      <t>La direction et/ou le responsable est formé au recrutement neutre et à la sélection non discriminante</t>
    </r>
    <r>
      <rPr>
        <sz val="11"/>
        <color rgb="FF387C79"/>
        <rFont val="Calibri"/>
        <family val="2"/>
      </rPr>
      <t xml:space="preserve"> 
De leidinggevende wordt betrokken bij de neutrale werving en de non discriminante selectie </t>
    </r>
  </si>
  <si>
    <r>
      <t xml:space="preserve">L'offre d'emploi est rédigée de manière neutre en terme de genre 
</t>
    </r>
    <r>
      <rPr>
        <sz val="11"/>
        <color rgb="FFC95607"/>
        <rFont val="Calibri"/>
        <family val="2"/>
      </rPr>
      <t>De vacature wordt genderneutraal opgesteld.</t>
    </r>
  </si>
  <si>
    <r>
      <t xml:space="preserve">L'offre d'emploi présente le contenu de la fonction de manière réaliste et met l'accent sur ses compétences essentielles 
</t>
    </r>
    <r>
      <rPr>
        <sz val="11"/>
        <color rgb="FFC95607"/>
        <rFont val="Calibri"/>
        <family val="2"/>
      </rPr>
      <t>De vacature geeft de jobinhoud op een realistische wijze weer en legt de nadruk op de meest essentiële functievereisten</t>
    </r>
  </si>
  <si>
    <r>
      <t xml:space="preserve">Les candidats ont la possibilité de postuler par mail, mais aussi par téléphone ou par courrier 
</t>
    </r>
    <r>
      <rPr>
        <sz val="11"/>
        <color rgb="FFC95607"/>
        <rFont val="Calibri"/>
        <family val="2"/>
      </rPr>
      <t>Kandidaten krijgen de mogelijkheid om per mail, maar ook telefonisch of per brief contact op te nemen om te solliciteren</t>
    </r>
  </si>
  <si>
    <r>
      <t xml:space="preserve">Les offres d'emploi sont diffusées par différents canaux (bouche-à-oreille, médias sociaux, site web maison, organisations aiguillant les groupes-cibles vers l'emploi, …) 
</t>
    </r>
    <r>
      <rPr>
        <sz val="11"/>
        <color rgb="FFC95607"/>
        <rFont val="Calibri"/>
        <family val="2"/>
      </rPr>
      <t>Vacatures worden via verscheidene kanalen bekendgemaakt (mond-tot-mondreclame, sociale media, eigen website, organisaties die doelgroepen toeleiden naar werk, …)</t>
    </r>
  </si>
  <si>
    <r>
      <t xml:space="preserve">Il existe une procédure écrite claire en matière de candidature 
</t>
    </r>
    <r>
      <rPr>
        <sz val="11"/>
        <color rgb="FFC95607"/>
        <rFont val="Calibri"/>
        <family val="2"/>
      </rPr>
      <t>Er is een duidelijke en uitgeschreven sollicitatieprocedure</t>
    </r>
  </si>
  <si>
    <r>
      <t xml:space="preserve">L'offre d'emploi indique que l'organisation engage sur la base de la compétence et du talent, sans considération d'âge, de sexe, d'origine, de religion ou de handicap 
</t>
    </r>
    <r>
      <rPr>
        <sz val="11"/>
        <color rgb="FFC95607"/>
        <rFont val="Calibri"/>
        <family val="2"/>
      </rPr>
      <t>In de vacature staat vermeld dat de organisatie aanwerft op basis van competentie en talent, ongeacht leeftijd, geslacht, origine, religie of handicap</t>
    </r>
  </si>
  <si>
    <r>
      <t xml:space="preserve">Chaque nouveau collaborateur est évalué par rapport à son adhésion à la vision en matière de diversité 
</t>
    </r>
    <r>
      <rPr>
        <sz val="11"/>
        <color rgb="FFC95607"/>
        <rFont val="Calibri"/>
        <family val="2"/>
      </rPr>
      <t>De ondersteuning van de diversiteitsvisie wordt bij elke nieuwe medewerker afgetoetst</t>
    </r>
  </si>
  <si>
    <r>
      <t xml:space="preserve">La complémentarité des membres d'une équipe est prise en compte 
</t>
    </r>
    <r>
      <rPr>
        <sz val="11"/>
        <color rgb="FFC95607"/>
        <rFont val="Calibri"/>
        <family val="2"/>
      </rPr>
      <t>Er wordt rekening gehouden met de complementariteit van mensen in een team</t>
    </r>
  </si>
  <si>
    <r>
      <t xml:space="preserve">Les compétences et les aptitudes linguistiques demandées correspondent au contenu réel de la fonction 
</t>
    </r>
    <r>
      <rPr>
        <sz val="11"/>
        <color rgb="FFC95607"/>
        <rFont val="Calibri"/>
        <family val="2"/>
      </rPr>
      <t>De gevraagde competenties en taalvaardigheid zijn op maat van de werkelijke jobinhoud</t>
    </r>
  </si>
  <si>
    <r>
      <t xml:space="preserve">Les personnes sont sélectionnées sur la base de leurs compétences et talents, sans considération d'âge, de sexe, d'origine, de religion ou de handicap 
</t>
    </r>
    <r>
      <rPr>
        <sz val="11"/>
        <color rgb="FFC95607"/>
        <rFont val="Calibri"/>
        <family val="2"/>
      </rPr>
      <t>Mensen worden geselecteerd op basis van hun competenties en talenten, ongeacht leeftijd, geslacht, origine, religie of handicap</t>
    </r>
  </si>
  <si>
    <r>
      <t xml:space="preserve">Tous les candidats obtiennent les mêmes chances pendant l'entretien d'embauche 
</t>
    </r>
    <r>
      <rPr>
        <sz val="11"/>
        <color rgb="FFC95607"/>
        <rFont val="Calibri"/>
        <family val="2"/>
      </rPr>
      <t>Alle sollicitanten krijgen evenveel kansen tijdens het sollicitatiegesprek</t>
    </r>
  </si>
  <si>
    <r>
      <t xml:space="preserve">Les candidats peuvent compter sur un feedback après l'entretien d'embauche 
</t>
    </r>
    <r>
      <rPr>
        <sz val="11"/>
        <color rgb="FFC95607"/>
        <rFont val="Calibri"/>
        <family val="2"/>
      </rPr>
      <t>Kandidaten kunnen rekenen op feedback na het selectiegesprek</t>
    </r>
  </si>
  <si>
    <r>
      <t xml:space="preserve">Le responsable du personnel est informé des possibilités de soutien des pouvoirs publics (primes, adaptation du poste de travail, …) 
</t>
    </r>
    <r>
      <rPr>
        <sz val="11"/>
        <color rgb="FFC95607"/>
        <rFont val="Calibri"/>
        <family val="2"/>
      </rPr>
      <t>De (personeels)verantwoordelijke is op de hoogte van de ondersteuningsmogelijkheden van de overheid (Brusselse ondersteuningspremie, arbeidspostaanpassing, …)</t>
    </r>
  </si>
  <si>
    <r>
      <t xml:space="preserve">La personne menant l'entretien est consciente de ses propres cadres de référence (ensemble de valeurs et normes personnelles, de connaissances et d'expériences) 
</t>
    </r>
    <r>
      <rPr>
        <sz val="11"/>
        <color rgb="FFC95607"/>
        <rFont val="Calibri"/>
        <family val="2"/>
      </rPr>
      <t>De interviewer is zich bewust van het eigen referentiekader (geheel van persoonlijke waarden en normen, kennis en ervaringen)</t>
    </r>
  </si>
  <si>
    <r>
      <t xml:space="preserve">Il existe une politique d'accueil réfléchie dans l'organisation, y compris pour les travailleurs temporaires 
</t>
    </r>
    <r>
      <rPr>
        <sz val="11"/>
        <color rgb="FFC95607"/>
        <rFont val="Calibri"/>
        <family val="2"/>
      </rPr>
      <t>Er is een doordacht onthaalbeleid in de organisatie, ook voor tijdelijke medewerkers</t>
    </r>
  </si>
  <si>
    <r>
      <t xml:space="preserve">Le responsable de l'accueil assure une bonne préparation </t>
    </r>
    <r>
      <rPr>
        <sz val="11"/>
        <color rgb="FFC95607"/>
        <rFont val="Calibri"/>
        <family val="2"/>
      </rPr>
      <t>De onthaalverantwoordelijke zorgt voor een degelijke voorbereiding</t>
    </r>
  </si>
  <si>
    <r>
      <t xml:space="preserve">La brochure d'accueil est complète et rédigée dans un langage compréhensible, éventuellement avec des pictogrammes et des schémas 
</t>
    </r>
    <r>
      <rPr>
        <sz val="11"/>
        <color rgb="FFC95607"/>
        <rFont val="Calibri"/>
        <family val="2"/>
      </rPr>
      <t>De onthaalbrochure is overzichtelijk en bevat verstaanbaar taalgebruik, eventueel met pictogrammen en schema’s</t>
    </r>
  </si>
  <si>
    <r>
      <t xml:space="preserve">Les collègues sont informés de la venue de nouveaux collaborateurs 
</t>
    </r>
    <r>
      <rPr>
        <sz val="11"/>
        <color rgb="FFC95607"/>
        <rFont val="Calibri"/>
        <family val="2"/>
      </rPr>
      <t>De collega's weten dat er een nieuwe medewerker komt</t>
    </r>
  </si>
  <si>
    <r>
      <t xml:space="preserve">Les tâches, les horaires et les procédures sont clairement expliqués 
</t>
    </r>
    <r>
      <rPr>
        <sz val="11"/>
        <color rgb="FFC95607"/>
        <rFont val="Calibri"/>
        <family val="2"/>
      </rPr>
      <t>Takenpakket, werkschema’s en procedures worden duidelijk uitgelegd</t>
    </r>
  </si>
  <si>
    <r>
      <t xml:space="preserve">Le règlement de travail et le contrat de travail sont expliqués oralement 
</t>
    </r>
    <r>
      <rPr>
        <sz val="11"/>
        <color rgb="FFC95607"/>
        <rFont val="Calibri"/>
        <family val="2"/>
      </rPr>
      <t>Het arbeidsreglement en de arbeidsovereenkomst worden mondeling toegelicht</t>
    </r>
  </si>
  <si>
    <r>
      <t xml:space="preserve">Le nouveau collaborateur est informé de la mission, la vision et des valeurs de l'organisation 
</t>
    </r>
    <r>
      <rPr>
        <sz val="11"/>
        <color rgb="FFC95607"/>
        <rFont val="Calibri"/>
        <family val="2"/>
      </rPr>
      <t>De nieuwe medewerker wordt geïnformeerd over de missie, de visie en de waarden van de organisatie</t>
    </r>
  </si>
  <si>
    <r>
      <t xml:space="preserve">Les moins qualifiés, les plus de 50 ans, les allophones et les personnes porteuses d'un handicap professionnel peuvent recourir à un soutien gratuit sous forme de coaching professionnel et linguistique 
</t>
    </r>
    <r>
      <rPr>
        <sz val="11"/>
        <color rgb="FFC95607"/>
        <rFont val="Calibri"/>
        <family val="2"/>
      </rPr>
      <t>Voor kortgeschoolden, 50-plussers, anderstaligen en personen met een arbeidsbeperking is gratis ondersteuning via job- en taalcoaching mogelijk</t>
    </r>
  </si>
  <si>
    <r>
      <t xml:space="preserve">Chacun obtient la possibilité d'avoir des entretiens de collaboration en bonne et due forme dans le cadre du fonctionnement, de l'évaluation, des absences et de la carrière 
</t>
    </r>
    <r>
      <rPr>
        <sz val="11"/>
        <color rgb="FFC95607"/>
        <rFont val="Calibri"/>
        <family val="2"/>
      </rPr>
      <t>Iedereen krijgt de kans om degelijke samenwerkingsgesprekken te hebben in het kader van functioneren, evaluatie, verzuim en loopbaan</t>
    </r>
  </si>
  <si>
    <r>
      <t xml:space="preserve">Les collaborateurs peuvent eux-mêmes prendre l'initiative avant ou pendant un entretien 
</t>
    </r>
    <r>
      <rPr>
        <sz val="11"/>
        <color rgb="FFC95607"/>
        <rFont val="Calibri"/>
        <family val="2"/>
      </rPr>
      <t>Medewerkers kunnen zelf ook het initiatief nemen voor of tijdens een gesprek</t>
    </r>
  </si>
  <si>
    <r>
      <t xml:space="preserve">On communique dans une langue compréhensible de tous 
</t>
    </r>
    <r>
      <rPr>
        <sz val="11"/>
        <color rgb="FFC95607"/>
        <rFont val="Calibri"/>
        <family val="2"/>
      </rPr>
      <t>Er wordt gecommuniceerd in een voor iedereen verstaanbare taal</t>
    </r>
  </si>
  <si>
    <r>
      <t xml:space="preserve">Le contexte social du collaborateur est pris en compte (génération, culture, capacités physiques, …) 
</t>
    </r>
    <r>
      <rPr>
        <sz val="11"/>
        <color rgb="FFC95607"/>
        <rFont val="Calibri"/>
        <family val="2"/>
      </rPr>
      <t>Er is oog voor de sociale achtergrond (generatie, cultuur, fysieke mogelijkheden, …)</t>
    </r>
  </si>
  <si>
    <r>
      <t xml:space="preserve">Chacun a la possibilité de se préparer à l'entretien 
</t>
    </r>
    <r>
      <rPr>
        <sz val="11"/>
        <color rgb="FFC95607"/>
        <rFont val="Calibri"/>
        <family val="2"/>
      </rPr>
      <t>Iedereen krijgt de kans om zich voor te bereiden op het gesprek</t>
    </r>
  </si>
  <si>
    <r>
      <t xml:space="preserve">Les points à travailler sont concrets et clairs pour chaque partenaire 
</t>
    </r>
    <r>
      <rPr>
        <sz val="11"/>
        <color rgb="FFC95607"/>
        <rFont val="Calibri"/>
        <family val="2"/>
      </rPr>
      <t>De werkpunten zijn concreet en duidelijk voor elke partner</t>
    </r>
  </si>
  <si>
    <r>
      <t xml:space="preserve">La personne menant l'entretien est consciente de son cadre de référence personnel (biais inconscients et préjugés) 
</t>
    </r>
    <r>
      <rPr>
        <sz val="11"/>
        <color rgb="FFC95607"/>
        <rFont val="Calibri"/>
        <family val="2"/>
      </rPr>
      <t>De gespreksleider is zich bewust van zijn persoonlijk referentiekader (onbewuste vertekeningen en vooroordelen)</t>
    </r>
  </si>
  <si>
    <r>
      <t xml:space="preserve">Tous les collaborateurs reçoivent un feedback constructif 
</t>
    </r>
    <r>
      <rPr>
        <sz val="11"/>
        <color rgb="FFC95607"/>
        <rFont val="Calibri"/>
        <family val="2"/>
      </rPr>
      <t>Alle medewerkers krijgen constructieve feedback</t>
    </r>
  </si>
  <si>
    <r>
      <t xml:space="preserve">Des entretiens de sortie sont menés avec tous les collaborateurs 
</t>
    </r>
    <r>
      <rPr>
        <sz val="11"/>
        <color rgb="FFC95607"/>
        <rFont val="Calibri"/>
        <family val="2"/>
      </rPr>
      <t>Er worden exitgesprekken gevoerd met alle medewerkers</t>
    </r>
  </si>
  <si>
    <r>
      <t xml:space="preserve">Tous les collaborateurs reçoivent des possibilités de se développer (formation, coaching, rotation de poste, …)
</t>
    </r>
    <r>
      <rPr>
        <sz val="11"/>
        <color rgb="FFC95607"/>
        <rFont val="Calibri"/>
        <family val="2"/>
      </rPr>
      <t>Alle medewerkers krijgen ontwikkelingskansen (vorming, coaching, jobrotatie, …)</t>
    </r>
  </si>
  <si>
    <r>
      <t xml:space="preserve">Les règles de promotion sont les mêmes pour tous 
</t>
    </r>
    <r>
      <rPr>
        <sz val="11"/>
        <color rgb="FFC95607"/>
        <rFont val="Calibri"/>
        <family val="2"/>
      </rPr>
      <t>De regels om hogerop te geraken zijn voor iedereen gelijk</t>
    </r>
  </si>
  <si>
    <r>
      <t xml:space="preserve">Les compétences et les talents sont discutés avec les collaborateurs au cours d'un entretien de fonctionnement ou de développement 
</t>
    </r>
    <r>
      <rPr>
        <sz val="11"/>
        <color rgb="FFC95607"/>
        <rFont val="Calibri"/>
        <family val="2"/>
      </rPr>
      <t>Competenties en talenten worden bewust met de medewerkers besproken tijdens een functioneringsgesprek of ontwikkelingsgesprek</t>
    </r>
  </si>
  <si>
    <r>
      <t xml:space="preserve">Un plan de développement personnel (PDP) est établi pour tous 
</t>
    </r>
    <r>
      <rPr>
        <sz val="11"/>
        <color rgb="FFC95607"/>
        <rFont val="Calibri"/>
        <family val="2"/>
      </rPr>
      <t>Er wordt een persoonlijk ontwikkelingsplan (POP) voor iedereen opgemaakt</t>
    </r>
  </si>
  <si>
    <r>
      <t xml:space="preserve">Chacun connaît ses possibilités de formation 
</t>
    </r>
    <r>
      <rPr>
        <sz val="11"/>
        <color rgb="FFC95607"/>
        <rFont val="Calibri"/>
        <family val="2"/>
      </rPr>
      <t>Iedereen kent zijn of haar opleidingsmogelijkheden</t>
    </r>
  </si>
  <si>
    <r>
      <t xml:space="preserve">Les collaborateurs peuvent aussi indiquer eux-mêmes ce dont ils ont besoin 
</t>
    </r>
    <r>
      <rPr>
        <sz val="11"/>
        <color rgb="FFC95607"/>
        <rFont val="Calibri"/>
        <family val="2"/>
      </rPr>
      <t>Medewerkers mogen ook zelf aangeven waar ze nood aan hebben</t>
    </r>
  </si>
  <si>
    <r>
      <t xml:space="preserve">Les formations (internes) sont à la portée du collaborateur en question (heures, accessibilité...). 
</t>
    </r>
    <r>
      <rPr>
        <sz val="11"/>
        <color rgb="FFC95607"/>
        <rFont val="Calibri"/>
        <family val="2"/>
      </rPr>
      <t>De (intern) georganiseerde opleidingen zijn haalbaar voor de medewerker in kwestie (tijdstip, bereikbaarheid, …)</t>
    </r>
  </si>
  <si>
    <r>
      <t xml:space="preserve">Les possibilités de formation et de promotion dans le secteur sont connues (budget formation APEF, projets de promotion par le biais de la formation, …) 
</t>
    </r>
    <r>
      <rPr>
        <sz val="11"/>
        <color rgb="FFC95607"/>
        <rFont val="Calibri"/>
        <family val="2"/>
      </rPr>
      <t>De vormings-, doorgroei- en opleidingsmogelijkheden binnen de sector zijn gekend (vormingsbudget VIVO, projecten zoals ‘Via vorming hogerop’, ...)</t>
    </r>
  </si>
  <si>
    <r>
      <t xml:space="preserve">Outre les possibilités de promotion, on tient également compte de la demande de développement horizontal et de rétrogradation 
</t>
    </r>
    <r>
      <rPr>
        <sz val="11"/>
        <color rgb="FFC95607"/>
        <rFont val="Calibri"/>
        <family val="2"/>
      </rPr>
      <t>Naast de promotiemogelijkheden wordt er ook rekening gehouden met de vraag naar horizontale ontwikkeling en demotie/remotie</t>
    </r>
  </si>
  <si>
    <r>
      <t xml:space="preserve">L'organisation réfléchit aux alternatives au licenciement (rotation de poste, changement de fonction, adaptation du poste de travail, ...) 
</t>
    </r>
    <r>
      <rPr>
        <sz val="11"/>
        <color rgb="FFC95607"/>
        <rFont val="Calibri"/>
        <family val="2"/>
      </rPr>
      <t>De organisatie denkt na over alternatieven voor ontslag (jobrotatie, verandering van functie, aanpassing werkpost, ...)</t>
    </r>
  </si>
  <si>
    <r>
      <t xml:space="preserve">L'organisation réalise des actions positives pour maintenir les collaborateurs plus longtemps au travail (par exemple dans le cadre de la CCT 104, du plan pour l'emploi des travailleurs âgés, mobilité interne, etc.) 
</t>
    </r>
    <r>
      <rPr>
        <sz val="11"/>
        <color rgb="FFC95607"/>
        <rFont val="Calibri"/>
        <family val="2"/>
      </rPr>
      <t>De organisatie onderneemt positieve acties om medewerkers langer aan de slag te houden (bijvoorbeeld in het kader van cao 104, het werkgelegenheidsplan voor oudere medewerkers)</t>
    </r>
  </si>
  <si>
    <r>
      <t xml:space="preserve">L'organisation recherche des solutions si un travailleur s'absente pour cause de maladie ou d'accident 
</t>
    </r>
    <r>
      <rPr>
        <sz val="11"/>
        <color rgb="FFC95607"/>
        <rFont val="Calibri"/>
        <family val="2"/>
      </rPr>
      <t>De organisatie zoekt naar oplossingen als er een werknemer uitvalt door ziekte of ongeval</t>
    </r>
  </si>
  <si>
    <r>
      <t xml:space="preserve">Le travail est adapté aux compétences et à la phase de vie des collaborateurs 
</t>
    </r>
    <r>
      <rPr>
        <sz val="11"/>
        <color rgb="FFC95607"/>
        <rFont val="Calibri"/>
        <family val="2"/>
      </rPr>
      <t>Het werk is aangepast aan de competenties en levensfases van de medewerkers</t>
    </r>
  </si>
  <si>
    <r>
      <t xml:space="preserve">Les collaborateurs connaissent l'identité de la personne de confiance et peuvent s'adresser à elle facilement 
</t>
    </r>
    <r>
      <rPr>
        <sz val="11"/>
        <color rgb="FFC95607"/>
        <rFont val="Calibri"/>
        <family val="2"/>
      </rPr>
      <t>Medewerkers weten wie de vertrouwenspersoon is en kunnen hier gemakkelijk bij terecht</t>
    </r>
  </si>
  <si>
    <r>
      <t xml:space="preserve">On agit fermement et à temps face aux préjugés et au harcèlement 
</t>
    </r>
    <r>
      <rPr>
        <sz val="11"/>
        <color rgb="FFC95607"/>
        <rFont val="Calibri"/>
        <family val="2"/>
      </rPr>
      <t>Er wordt kordaat en tijdig opgetreden tegen vooroordelen en pesterijen</t>
    </r>
  </si>
  <si>
    <r>
      <t xml:space="preserve">Les tâches lourdes et moins lourdes sont réparties au mieux des possibilités 
</t>
    </r>
    <r>
      <rPr>
        <sz val="11"/>
        <color rgb="FFC95607"/>
        <rFont val="Calibri"/>
        <family val="2"/>
      </rPr>
      <t>Zware en minder zware taken worden zo goed als mogelijk verdeeld</t>
    </r>
  </si>
  <si>
    <r>
      <t xml:space="preserve">L'accessibilité du lieu de travail pour les personnes en situation de handicap a été auditée 
</t>
    </r>
    <r>
      <rPr>
        <sz val="11"/>
        <color rgb="FFC95607"/>
        <rFont val="Calibri"/>
        <family val="2"/>
      </rPr>
      <t>De toegankelijkheid van de werkplek voor personen met een handicap is gecontroleerd.</t>
    </r>
  </si>
  <si>
    <r>
      <t xml:space="preserve">La possibilité d'aménager un poste de travail pour une personne en situation de handicap est prévue et communiquée au sein de l'organisation 
</t>
    </r>
    <r>
      <rPr>
        <sz val="11"/>
        <color rgb="FFC95607"/>
        <rFont val="Calibri"/>
        <family val="2"/>
      </rPr>
      <t>De mogelijkheid om een werkplek in te richten voor een persoon met een handicap is voorzien en meegedeeld binnen de organisatie</t>
    </r>
  </si>
  <si>
    <r>
      <t>Les possibilités d'aménagement du temps de travail sont clairement définies dans le règlement de travail</t>
    </r>
    <r>
      <rPr>
        <sz val="11"/>
        <color rgb="FFC95607"/>
        <rFont val="Calibri"/>
        <family val="2"/>
      </rPr>
      <t xml:space="preserve"> 
De mogelijkheden om de arbeidstijd aan te passen zijn duidelijk opgenomen in het arbeidsreglement.</t>
    </r>
  </si>
  <si>
    <r>
      <t xml:space="preserve">Si la fonction le permet, le télétravail est encouragé au sein de l'organisation 
</t>
    </r>
    <r>
      <rPr>
        <sz val="11"/>
        <color rgb="FFC95607"/>
        <rFont val="Calibri"/>
        <family val="2"/>
      </rPr>
      <t>Als de functie dit toelaat, wordt telewerk aangemoedigd binnen de organisatie.</t>
    </r>
  </si>
  <si>
    <r>
      <t xml:space="preserve">Les jurés sont munis d'une grille d'évaluation standardisée, permettant d'évaluer les candidat.es sur les mêmes questions 
</t>
    </r>
    <r>
      <rPr>
        <sz val="11"/>
        <color rgb="FFC95607"/>
        <rFont val="Calibri"/>
        <family val="2"/>
      </rPr>
      <t>De juryleden beschikken over een gestandaardiseerd evaluatierooster zodat de kandidaten/kandidates worden beoordeeld op dezelfde punten.</t>
    </r>
  </si>
  <si>
    <t>Score</t>
  </si>
  <si>
    <r>
      <t xml:space="preserve">Les entretiens sont menés à un niveau accessible 
</t>
    </r>
    <r>
      <rPr>
        <sz val="11"/>
        <color rgb="FFC95607"/>
        <rFont val="Calibri"/>
        <family val="2"/>
      </rPr>
      <t>De gesprekken zijn laagdrempelig</t>
    </r>
  </si>
  <si>
    <t>-</t>
  </si>
  <si>
    <t>Points d'attention
à améliorer / 
Te verbeteren 
aandachtspunten</t>
  </si>
  <si>
    <t>Pistes d'action  / 
Actie pistes</t>
  </si>
  <si>
    <t>Notes / 
Notities</t>
  </si>
  <si>
    <t>ACTION 1 - ACTIE 1</t>
  </si>
  <si>
    <t>ACTION 2 - ACTIE 2</t>
  </si>
  <si>
    <t>ACTION 3 - ACTIE 3</t>
  </si>
  <si>
    <t>(0 : mauvais/slecht ; 1 : moyen/matig ; 2 : bon/goed ; 3 : très bon/heel goed)</t>
  </si>
  <si>
    <r>
      <t xml:space="preserve">La stratégie, la mission, la vision et les valeurs tiennent compte du thème de la diversité
</t>
    </r>
    <r>
      <rPr>
        <sz val="11"/>
        <color rgb="FF387C79"/>
        <rFont val="Calibri"/>
        <family val="2"/>
      </rPr>
      <t>De strategie, de missie, de visie en de waarden houden rekening met het thema diversiteit</t>
    </r>
  </si>
  <si>
    <r>
      <t xml:space="preserve">Toutes les catégories de personnel sont représentées dans les organes de concertation sociale
</t>
    </r>
    <r>
      <rPr>
        <sz val="11"/>
        <color rgb="FF387C79"/>
        <rFont val="Calibri"/>
        <family val="2"/>
      </rPr>
      <t>Alle personeelscategorieën zijn vertegenwoordigd in de sociale overlegorganen</t>
    </r>
  </si>
  <si>
    <t>Organisation / Organisatie</t>
  </si>
  <si>
    <r>
      <t xml:space="preserve">La diversité est présente à tous les niveaux de l'organisation (direction, cadres, employés, ouvriers, ...)
</t>
    </r>
    <r>
      <rPr>
        <sz val="11"/>
        <color rgb="FF387C79"/>
        <rFont val="Calibri"/>
        <family val="2"/>
      </rPr>
      <t>Diversiteit is op alle niveaus in de organisatie aanwezig (management, leidinggevende, bedienden, arbeiders, ...)</t>
    </r>
  </si>
  <si>
    <r>
      <t xml:space="preserve">Il existe un dialogue ouvert et/ou une vision sur la diversité (locaux distincts, signes religieux, fêtes religieuses, repas à la cafeteria, …)
</t>
    </r>
    <r>
      <rPr>
        <sz val="11"/>
        <color rgb="FF387C79"/>
        <rFont val="Calibri"/>
        <family val="2"/>
      </rPr>
      <t>Er is een open dialoog en/of een visie over diversiteit (aparte ruimtes, religieuze tekens, religieuze feesten, maaltijden in de cafetaria, …)</t>
    </r>
  </si>
  <si>
    <r>
      <t xml:space="preserve">Le personnel sait à qui s'adresser en cas de préoccupations relatives aux questions de diversité et d'inclusion
</t>
    </r>
    <r>
      <rPr>
        <sz val="11"/>
        <color rgb="FF387C79"/>
        <rFont val="Calibri"/>
        <family val="2"/>
      </rPr>
      <t>De personeelsleden weten bij wie ze terechtkunnen wanneer ze zich zorgen maken over diversiteits- en inclusiekwesties</t>
    </r>
  </si>
  <si>
    <r>
      <t xml:space="preserve">L'organisation a un vaste réseau et sait à qui s'adresser à propos de questions de diversité (par exemple auprès des consultants diversité d'Actiris, à UNIA, l'IEFH, BRUXEO, ...)
</t>
    </r>
    <r>
      <rPr>
        <sz val="11"/>
        <color rgb="FF387C79"/>
        <rFont val="Calibri"/>
        <family val="2"/>
      </rPr>
      <t>De organisatie heeft een ruim netwerk en weet waar ze terecht kan met vragen over diversiteit (bijvoorbeeld Actiris, UNIA, IGVM, BRUXEO, Agentschap Integratie en Inburgering, ...)</t>
    </r>
  </si>
  <si>
    <r>
      <t xml:space="preserve">L'organisation intègre le thème de la diversité au niveau de son offre de services
</t>
    </r>
    <r>
      <rPr>
        <sz val="11"/>
        <color rgb="FF387C79"/>
        <rFont val="Calibri"/>
        <family val="2"/>
      </rPr>
      <t>De organisatie integreert het diversiteitsthema in haar dienstenaanbod</t>
    </r>
  </si>
  <si>
    <t>COMMUNICATION / COMMUNICATIE</t>
  </si>
  <si>
    <r>
      <t xml:space="preserve">La mission et la vision sont compréhensibles pour tout un chacun 
</t>
    </r>
    <r>
      <rPr>
        <sz val="11"/>
        <color rgb="FF387C79"/>
        <rFont val="Calibri"/>
        <family val="2"/>
      </rPr>
      <t>De missie en visie zijn voor iedereen verstaanbaar</t>
    </r>
  </si>
  <si>
    <r>
      <t xml:space="preserve">La vision de la diversité est connue et acceptée par les collaborateurs 
</t>
    </r>
    <r>
      <rPr>
        <sz val="11"/>
        <color rgb="FF387C79"/>
        <rFont val="Calibri"/>
        <family val="2"/>
      </rPr>
      <t>De visie op diversiteit wordt erkend bij de medewerkers</t>
    </r>
  </si>
  <si>
    <r>
      <t xml:space="preserve">L'organisation est attentive à la diversité dans ses moyens de communication (par exemple, utilisation de photos illustrant la diversité sur le site web, utilisation de témoignages divers, accessibilité du site web pour les malvoyants, …) 
</t>
    </r>
    <r>
      <rPr>
        <sz val="11"/>
        <color rgb="FF387C79"/>
        <rFont val="Calibri"/>
        <family val="2"/>
      </rPr>
      <t>De organisatie besteedt aandacht aan diversiteit in haar communicatiemiddelen (bijvoorbeeld, gebruik van diverse foto’s op de website, gebruik van diverse getuigenissen, toegankelijk maken van website voor slechtzienden, …)</t>
    </r>
  </si>
  <si>
    <t>MANAGEMENT et fonctions d'encadrement / MANAGEMENT en kaderfuncties</t>
  </si>
  <si>
    <r>
      <t xml:space="preserve">La direction et la ligne hiérarchique appliquent les principes de non discrimination  
</t>
    </r>
    <r>
      <rPr>
        <sz val="11"/>
        <color rgb="FF387C79"/>
        <rFont val="Calibri"/>
        <family val="2"/>
      </rPr>
      <t>De directie en de hiërarchische lijn passen de beginselen van niet-discriminatie toe.</t>
    </r>
  </si>
  <si>
    <r>
      <t xml:space="preserve">Les responsables tiennent compte des compétences des collaborateurs, mais aussi de la langue et du contexte social, financier et médical 
</t>
    </r>
    <r>
      <rPr>
        <sz val="11"/>
        <color rgb="FF387C79"/>
        <rFont val="Calibri"/>
        <family val="2"/>
      </rPr>
      <t>De leidinggevenden houden rekening met de competenties van de medewerkers, maar ook met taal en sociale, financiële en medische achtergrond</t>
    </r>
  </si>
  <si>
    <r>
      <t xml:space="preserve">Le(s) responsable(s) est/sont capable(s) de gérer les différences entre les personnes et d'en tirer les conclusions pour l'équipe et l'organisation 
</t>
    </r>
    <r>
      <rPr>
        <sz val="11"/>
        <color rgb="FF387C79"/>
        <rFont val="Calibri"/>
        <family val="2"/>
      </rPr>
      <t>De leidinggevende(n) kan/kunnen omgaan met verschillen tussen mensen en die ook vertalen naar het team en de organisatie</t>
    </r>
  </si>
  <si>
    <r>
      <t xml:space="preserve">Les responsables veillent à un bon climat et à une collaboration fluide au sein de l'équipe 
</t>
    </r>
    <r>
      <rPr>
        <sz val="11"/>
        <color rgb="FF387C79"/>
        <rFont val="Calibri"/>
        <family val="2"/>
      </rPr>
      <t>De leidinggevenden waken over de goede sfeer en vlotte samenwerking binnen het team</t>
    </r>
  </si>
  <si>
    <r>
      <t xml:space="preserve">Les responsables favorisent les échanges et liens entre collègues en valorisant la diversité 
</t>
    </r>
    <r>
      <rPr>
        <sz val="11"/>
        <color rgb="FF387C79"/>
        <rFont val="Calibri"/>
        <family val="2"/>
      </rPr>
      <t>De leidinggevenden zorgen voor ontmoeting, en brengen mensen bij elkaar door ieders verschillen te herwaarderen</t>
    </r>
  </si>
  <si>
    <t>GESTION DU PERSONNEL / PERSONEELSBEHEER</t>
  </si>
  <si>
    <t>RECRUTEMENT / WERVING</t>
  </si>
  <si>
    <r>
      <t xml:space="preserve">L'offre d'emploi décrit l'environnement de travail et mentionne la possibilité d'adapter le poste en fonction du handicap des personnes 
</t>
    </r>
    <r>
      <rPr>
        <sz val="11"/>
        <color rgb="FFC95607"/>
        <rFont val="Calibri"/>
        <family val="2"/>
      </rPr>
      <t>De vacature beschrijft de werkomgeving en vermeldt de mogelijkheid om de werkplek in te richten voor personen met een handicap</t>
    </r>
  </si>
  <si>
    <r>
      <t xml:space="preserve">Le CV et la lettre de motivation sont rendus neutres/anonymisés afin de ne pas faire mention des discriminations possibles (nom, origine, âge, genre, ...) 
</t>
    </r>
    <r>
      <rPr>
        <sz val="11"/>
        <color rgb="FFC95607"/>
        <rFont val="Calibri"/>
        <family val="2"/>
      </rPr>
      <t>Het cv en de sollicitatiebrief worden neutraal/anoniem gemaakt. Ze bevatten geen gegevens op basis waarvan men zou kunnen discrimineren (naam, herkomst, leeftijd, geslacht, ...)</t>
    </r>
  </si>
  <si>
    <r>
      <t xml:space="preserve">L'organisation est ouverte à l'apprentissage sur le lieu de travail et aux stages, en ce qu'ils permettent d'attirer une main-d’œuvre large et diverse (stage d'orientation professionnelle, apprentissage en alternance, stage de l'ESS, …) 
</t>
    </r>
    <r>
      <rPr>
        <sz val="11"/>
        <color rgb="FFC95607"/>
        <rFont val="Calibri"/>
        <family val="2"/>
      </rPr>
      <t>De organisatie staat open voor werkplekleren en stages als bron voor een brede en diverse instroom (beroepsverkennende stage, deeltijds leren/deeltijds werken, stage vanuit BuSO, …)</t>
    </r>
  </si>
  <si>
    <t>SELECTION / SELECTIE</t>
  </si>
  <si>
    <r>
      <t xml:space="preserve">Les sélections se déroulent de manière transparente, professionnelle et non discriminante?
</t>
    </r>
    <r>
      <rPr>
        <sz val="11"/>
        <color rgb="FFC95607"/>
        <rFont val="Calibri"/>
        <family val="2"/>
      </rPr>
      <t>Selecties gebeuren op een transparante, professionele en niet-discriminerende manier</t>
    </r>
  </si>
  <si>
    <r>
      <t xml:space="preserve">Des jurés aux expériences et aux profils divers sont associés à la sélection 
</t>
    </r>
    <r>
      <rPr>
        <sz val="11"/>
        <color rgb="FFC95607"/>
        <rFont val="Calibri"/>
        <family val="2"/>
      </rPr>
      <t>Er worden juryleden met verschillende achtergronden en profielen bij de selectie betrokken</t>
    </r>
  </si>
  <si>
    <r>
      <t xml:space="preserve">Les personnes porteuses d'un handicap peuvent solliciter un aménagement raisonnable pendant la procédure de sélection 
</t>
    </r>
    <r>
      <rPr>
        <sz val="11"/>
        <color rgb="FFC95607"/>
        <rFont val="Calibri"/>
        <family val="2"/>
      </rPr>
      <t>Voor mensen met een functiebeperking kan tijdens de selectieprocedure een redelijke aanpassing aangevraagd worden</t>
    </r>
  </si>
  <si>
    <r>
      <t xml:space="preserve">Les aides à la formation et les mesures d'aide à l'emploi des pouvoirs publics sont connues (le programme de transition professionnelle, Activa, ACS, réduction ONSS 57+, article 60, coaching à l'emploi et en langues, …) 
</t>
    </r>
    <r>
      <rPr>
        <sz val="11"/>
        <color rgb="FFC95607"/>
        <rFont val="Calibri"/>
        <family val="2"/>
      </rPr>
      <t>De opleidingsondersteuning en tewerkstellingsmaatregelen van de overheid zijn gekend (Individuele Beroepsopleiding (IBO) bij Actiris, Activa.brussels, GECO's, korting 57+, DSP, Artikel 60, job- en taalcoaching, …)</t>
    </r>
  </si>
  <si>
    <t>ACCUEIL / ONTHAAL</t>
  </si>
  <si>
    <t>PHASE DE PRÉPARATION / VOORBEREIDINGSFASE</t>
  </si>
  <si>
    <r>
      <t xml:space="preserve">L'organisation prévoit un système de parrainage/marrainage
</t>
    </r>
    <r>
      <rPr>
        <sz val="11"/>
        <color rgb="FFC95607"/>
        <rFont val="Calibri"/>
        <family val="2"/>
      </rPr>
      <t>De organisatie voorziet in een systeem van peter-/meterschap</t>
    </r>
  </si>
  <si>
    <r>
      <t xml:space="preserve">Un coach est à disposition pour soutenir le collaborateur pendant son processus d'apprentissage de la fonction
</t>
    </r>
    <r>
      <rPr>
        <sz val="11"/>
        <color rgb="FFC95607"/>
        <rFont val="Calibri"/>
        <family val="2"/>
      </rPr>
      <t>Er is een coach die de medewerker ondersteunt tijdens het leerproces van de functie</t>
    </r>
  </si>
  <si>
    <t>PREMIERS JOURS / EERSTE ONTHALDAGEN</t>
  </si>
  <si>
    <r>
      <t xml:space="preserve">L'accueil des nouveaux collaborateurs est adapté à leurs connaissances, capacités d'apprentissage et aptitudes spécifiques 
</t>
    </r>
    <r>
      <rPr>
        <sz val="11"/>
        <color rgb="FFC95607"/>
        <rFont val="Calibri"/>
        <family val="2"/>
      </rPr>
      <t>Het onthaal van de nieuwe medewerker wordt aangepast aan zijn specifieke kennis, leermogelijkheden en vaardigheden</t>
    </r>
  </si>
  <si>
    <r>
      <t xml:space="preserve">Un poste ou du matériel de travail adapté est prévu pour les personnes porteuses d'un handicap, éventuellement avec une intervention des pouvoirs publics 
</t>
    </r>
    <r>
      <rPr>
        <sz val="11"/>
        <color rgb="FFC95607"/>
        <rFont val="Calibri"/>
        <family val="2"/>
      </rPr>
      <t>Voor mensen met een arbeidshandicap wordt een aangepaste werkpost of aangepast werkmateriaal voorzien, eventueel met tussenkomsten van de overheid</t>
    </r>
  </si>
  <si>
    <t>MENER DES ENTRETIENS / GESPREKKEN VOEREN</t>
  </si>
  <si>
    <t>FORMATION ET GESTION DES TALENTS / OPLEIDING EN TALENTENBEHEER</t>
  </si>
  <si>
    <r>
      <t>Les talents et compétences des personnes sont pris en considération pour toutes les fonctions</t>
    </r>
    <r>
      <rPr>
        <sz val="11"/>
        <color rgb="FFC95607"/>
        <rFont val="Calibri"/>
        <family val="2"/>
      </rPr>
      <t xml:space="preserve"> 
Voor alle functies wordt naar de talenten en competenties van mensen gekeken</t>
    </r>
  </si>
  <si>
    <r>
      <t xml:space="preserve">Les formations (internes) sont adaptées aux capacités d'apprentissage de chaque participant 
</t>
    </r>
    <r>
      <rPr>
        <sz val="11"/>
        <color rgb="FFC95607"/>
        <rFont val="Calibri"/>
        <family val="2"/>
      </rPr>
      <t>De (intern) georganiseerde opleidingen zijn aangepast aan de leercapaciteit van elke deelnemer</t>
    </r>
  </si>
  <si>
    <r>
      <t xml:space="preserve">Le contact est régulièrement maintenu avec le collaborateur pendant une absence de longue durée 
</t>
    </r>
    <r>
      <rPr>
        <sz val="11"/>
        <color rgb="FFC95607"/>
        <rFont val="Calibri"/>
        <family val="2"/>
      </rPr>
      <t>Tijdens langdurige afwezigheid wordt er regelmatig contact gehouden met de medewerker</t>
    </r>
  </si>
  <si>
    <r>
      <t xml:space="preserve">Il existe une procédure claire pour la réintégration d'un collaborateur après une absence de longue durée (entretien, coaching, évaluation, ...)  
</t>
    </r>
    <r>
      <rPr>
        <sz val="11"/>
        <color rgb="FFC95607"/>
        <rFont val="Calibri"/>
        <family val="2"/>
      </rPr>
      <t xml:space="preserve">Er bestaat een duidelijke procedure voor de herinschakeling van een medewerker na langdurige afwezigheid (gesprek, coaching, evaluatie, ...) </t>
    </r>
  </si>
  <si>
    <r>
      <t xml:space="preserve">La faisabilité des emplois proposés est questionnée et discutée 
</t>
    </r>
    <r>
      <rPr>
        <sz val="11"/>
        <color rgb="FFC95607"/>
        <rFont val="Calibri"/>
        <family val="2"/>
      </rPr>
      <t>De werkbaarheid van de jobs wordt bevraagd en besproken</t>
    </r>
  </si>
  <si>
    <r>
      <t xml:space="preserve">Les demandes d'adaptation de travail ou de poste sont examinées 
</t>
    </r>
    <r>
      <rPr>
        <sz val="11"/>
        <color rgb="FFC95607"/>
        <rFont val="Calibri"/>
        <family val="2"/>
      </rPr>
      <t>Een vraag naar een aangepaste job of arbeidspost wordt bekeken</t>
    </r>
  </si>
  <si>
    <t>PLAN D'ACTION - PLAN VAN AANPAK</t>
  </si>
  <si>
    <t>Il est temps de passer à l'action ! - Tijd om actie te ondernemen !</t>
  </si>
  <si>
    <t>Choisissez 3 actions sur lesquelles vous voulez vous concentrer, et déterminez pour chaque action :
Kies 3 acties waarop je wil focussen en bepaal voor elke actie:</t>
  </si>
  <si>
    <r>
      <rPr>
        <i/>
        <sz val="14"/>
        <color theme="1"/>
        <rFont val="Calibri"/>
        <family val="2"/>
      </rPr>
      <t>Quoi ? Comment ? Qui ? Quand ? Moyens ? Délais ?</t>
    </r>
    <r>
      <rPr>
        <sz val="14"/>
        <color theme="1"/>
        <rFont val="Calibri"/>
        <family val="2"/>
        <scheme val="minor"/>
      </rPr>
      <t xml:space="preserve">
</t>
    </r>
    <r>
      <rPr>
        <i/>
        <sz val="14"/>
        <color theme="1"/>
        <rFont val="Calibri"/>
        <family val="2"/>
        <scheme val="minor"/>
      </rPr>
      <t>Wat ? Hoe ? Wie ? Wanneer ? Middelen ? Deadlines ?</t>
    </r>
  </si>
  <si>
    <t>STRUCTURE / STRUCTUUR</t>
  </si>
  <si>
    <t xml:space="preserve">MANAGEMENT </t>
  </si>
  <si>
    <t>FORMATION ET GESTION DES TALENTS / OPLEIDING EN TALENTBEHEER</t>
  </si>
  <si>
    <t>ENVIRONNEMENT ET CONDITIONS DE TRAVAIL / WERKOMGEVING EN ARBEIDSVOORWAARDEN</t>
  </si>
  <si>
    <r>
      <t xml:space="preserve">Pour construire votre plan d'action, vous pouvez vous poser les questions suivantes :
</t>
    </r>
    <r>
      <rPr>
        <b/>
        <i/>
        <sz val="14"/>
        <color rgb="FFC95607"/>
        <rFont val="Calibri"/>
        <family val="2"/>
      </rPr>
      <t>Om uw actieplan op te stellen kunt u zich de volgende vragen stellen :</t>
    </r>
  </si>
  <si>
    <r>
      <t xml:space="preserve">Quelles actions sont faciles à mettre en œuvre ?
</t>
    </r>
    <r>
      <rPr>
        <i/>
        <sz val="11"/>
        <color theme="1"/>
        <rFont val="Calibri"/>
        <family val="2"/>
      </rPr>
      <t>Welke acties zijn gemakkelijk uit te voeren ?</t>
    </r>
  </si>
  <si>
    <r>
      <t xml:space="preserve">Quelles actions sont prioritaires ?
</t>
    </r>
    <r>
      <rPr>
        <i/>
        <sz val="11"/>
        <color theme="1"/>
        <rFont val="Calibri"/>
        <family val="2"/>
      </rPr>
      <t>Wat zijn de prioriteiten ?</t>
    </r>
  </si>
  <si>
    <r>
      <t xml:space="preserve">Quelles actions nécessitent l'aval de la direction ?
</t>
    </r>
    <r>
      <rPr>
        <i/>
        <sz val="11"/>
        <color theme="1"/>
        <rFont val="Calibri"/>
        <family val="2"/>
      </rPr>
      <t>Welke acties vereisen goedkeuring van het management ?</t>
    </r>
  </si>
  <si>
    <r>
      <t xml:space="preserve">Quelles actions nécessitent du budget ?
</t>
    </r>
    <r>
      <rPr>
        <i/>
        <sz val="11"/>
        <color theme="1"/>
        <rFont val="Calibri"/>
        <family val="2"/>
      </rPr>
      <t>Welke acties vereisen budget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</si>
</sst>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2" formatCode="_-* #,##0\ &quot;€&quot;_-;\-* #,##0\ &quot;€&quot;_-;_-* &quot;-&quot;\ &quot;€&quot;_-;_-@_-"/>
    <numFmt numFmtId="44" formatCode="_-* #,##0.00\ &quot;€&quot;_-;\-* #,##0.00\ &quot;€&quot;_-;_-* &quot;-&quot;??\ &quot;€&quot;_-;_-@_-"/>
    <numFmt numFmtId="164" formatCode="_-* #,##0\ _€_-;\-* #,##0\ _€_-;_-* &quot;-&quot;\ _€_-;_-@_-"/>
    <numFmt numFmtId="165" formatCode="_-* #,##0.00\ _€_-;\-* #,##0.00\ _€_-;_-* &quot;-&quot;??\ _€_-;_-@_-"/>
    <numFmt numFmtId="166" formatCode="0.0"/>
  </numFmts>
  <fonts count="25" x14ac:knownFonts="1">
    <font>
      <sz val="11"/>
      <color theme="1"/>
      <name val="Calibri"/>
      <family val="2"/>
      <scheme val="minor"/>
    </font>
    <font>
      <sz val="10"/>
      <name val="Arial"/>
      <family val="2"/>
    </font>
    <font>
      <sz val="11"/>
      <color rgb="FFFF0000"/>
      <name val="Calibri"/>
      <family val="2"/>
    </font>
    <font>
      <sz val="11"/>
      <color rgb="FFFF0000"/>
      <name val="Calibri"/>
      <family val="2"/>
      <scheme val="minor"/>
    </font>
    <font>
      <sz val="11"/>
      <color theme="1"/>
      <name val="Calibri"/>
      <family val="2"/>
    </font>
    <font>
      <b/>
      <sz val="18"/>
      <color theme="1"/>
      <name val="Calibri"/>
      <family val="2"/>
    </font>
    <font>
      <b/>
      <sz val="20"/>
      <color theme="1"/>
      <name val="Calibri"/>
      <family val="2"/>
    </font>
    <font>
      <i/>
      <sz val="14"/>
      <color theme="1"/>
      <name val="Calibri"/>
      <family val="2"/>
    </font>
    <font>
      <i/>
      <sz val="11"/>
      <color theme="1"/>
      <name val="Calibri"/>
      <family val="2"/>
    </font>
    <font>
      <sz val="14"/>
      <color theme="1"/>
      <name val="Calibri"/>
      <family val="2"/>
      <scheme val="minor"/>
    </font>
    <font>
      <sz val="11"/>
      <color rgb="FFC95607"/>
      <name val="Calibri"/>
      <family val="2"/>
    </font>
    <font>
      <sz val="11"/>
      <color rgb="FF387C79"/>
      <name val="Calibri"/>
      <family val="2"/>
    </font>
    <font>
      <sz val="11"/>
      <color theme="1"/>
      <name val="Calibri"/>
      <family val="2"/>
      <scheme val="minor"/>
    </font>
    <font>
      <b/>
      <sz val="11"/>
      <color theme="1"/>
      <name val="Calibri"/>
      <family val="2"/>
      <scheme val="minor"/>
    </font>
    <font>
      <sz val="8"/>
      <name val="Calibri"/>
      <family val="2"/>
      <scheme val="minor"/>
    </font>
    <font>
      <b/>
      <sz val="11"/>
      <color rgb="FFFF0000"/>
      <name val="Calibri"/>
      <family val="2"/>
      <scheme val="minor"/>
    </font>
    <font>
      <b/>
      <sz val="14"/>
      <color theme="1"/>
      <name val="Calibri"/>
      <family val="2"/>
    </font>
    <font>
      <sz val="10"/>
      <color theme="1"/>
      <name val="Calibri"/>
      <family val="2"/>
      <scheme val="minor"/>
    </font>
    <font>
      <b/>
      <sz val="10"/>
      <color theme="1"/>
      <name val="Calibri"/>
      <family val="2"/>
    </font>
    <font>
      <i/>
      <sz val="11"/>
      <color theme="1"/>
      <name val="Calibri"/>
      <family val="2"/>
      <scheme val="minor"/>
    </font>
    <font>
      <i/>
      <sz val="14"/>
      <color theme="1"/>
      <name val="Calibri"/>
      <family val="2"/>
      <scheme val="minor"/>
    </font>
    <font>
      <b/>
      <sz val="20"/>
      <color theme="1"/>
      <name val="Calibri"/>
      <family val="2"/>
      <scheme val="minor"/>
    </font>
    <font>
      <b/>
      <sz val="14"/>
      <color rgb="FFC95607"/>
      <name val="Calibri"/>
      <family val="2"/>
    </font>
    <font>
      <b/>
      <sz val="20"/>
      <color rgb="FF479B97"/>
      <name val="Calibri"/>
      <family val="2"/>
    </font>
    <font>
      <b/>
      <i/>
      <sz val="14"/>
      <color rgb="FFC95607"/>
      <name val="Calibri"/>
      <family val="2"/>
    </font>
  </fonts>
  <fills count="4">
    <fill>
      <patternFill patternType="none"/>
    </fill>
    <fill>
      <patternFill patternType="gray125"/>
    </fill>
    <fill>
      <patternFill patternType="solid">
        <fgColor rgb="FF6CBBB7"/>
        <bgColor indexed="64"/>
      </patternFill>
    </fill>
    <fill>
      <patternFill patternType="solid">
        <fgColor rgb="FFEC6608"/>
        <bgColor indexed="64"/>
      </patternFill>
    </fill>
  </fills>
  <borders count="6">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indexed="64"/>
      </top>
      <bottom/>
      <diagonal/>
    </border>
  </borders>
  <cellStyleXfs count="7">
    <xf numFmtId="0" fontId="0" fillId="0" borderId="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9" fontId="12" fillId="0" borderId="0" applyFont="0" applyFill="0" applyBorder="0" applyAlignment="0" applyProtection="0"/>
  </cellStyleXfs>
  <cellXfs count="88">
    <xf numFmtId="0" fontId="0" fillId="0" borderId="0" xfId="0"/>
    <xf numFmtId="0" fontId="3" fillId="0" borderId="0" xfId="0" applyFont="1" applyAlignment="1">
      <alignment wrapText="1"/>
    </xf>
    <xf numFmtId="0" fontId="3" fillId="0" borderId="0" xfId="0" applyFont="1"/>
    <xf numFmtId="0" fontId="3" fillId="0" borderId="1" xfId="0" applyFont="1" applyBorder="1"/>
    <xf numFmtId="0" fontId="3" fillId="0" borderId="0" xfId="0" applyFont="1" applyFill="1"/>
    <xf numFmtId="0" fontId="2" fillId="0" borderId="0" xfId="0" applyFont="1" applyBorder="1" applyAlignment="1">
      <alignment wrapText="1"/>
    </xf>
    <xf numFmtId="0" fontId="3" fillId="0" borderId="0" xfId="0" applyFont="1" applyBorder="1"/>
    <xf numFmtId="0" fontId="4" fillId="0" borderId="1" xfId="0" applyFont="1" applyFill="1" applyBorder="1" applyAlignment="1">
      <alignment wrapText="1"/>
    </xf>
    <xf numFmtId="0" fontId="6" fillId="0" borderId="1" xfId="0" applyFont="1" applyBorder="1" applyAlignment="1">
      <alignment wrapText="1"/>
    </xf>
    <xf numFmtId="0" fontId="4" fillId="0" borderId="1" xfId="0" applyFont="1" applyBorder="1" applyAlignment="1">
      <alignment wrapText="1"/>
    </xf>
    <xf numFmtId="0" fontId="7" fillId="0" borderId="1" xfId="0" applyFont="1" applyBorder="1" applyAlignment="1">
      <alignment wrapText="1"/>
    </xf>
    <xf numFmtId="0" fontId="8" fillId="0" borderId="0" xfId="0" applyFont="1" applyAlignment="1">
      <alignment wrapText="1"/>
    </xf>
    <xf numFmtId="0" fontId="9" fillId="0" borderId="1" xfId="0" applyFont="1" applyBorder="1" applyAlignment="1">
      <alignment wrapText="1"/>
    </xf>
    <xf numFmtId="0" fontId="0" fillId="0" borderId="0" xfId="0" applyFont="1" applyAlignment="1">
      <alignment wrapText="1"/>
    </xf>
    <xf numFmtId="0" fontId="4" fillId="0" borderId="0" xfId="0" applyFont="1" applyAlignment="1">
      <alignment wrapText="1"/>
    </xf>
    <xf numFmtId="0" fontId="0" fillId="2" borderId="0" xfId="0" applyFont="1" applyFill="1"/>
    <xf numFmtId="0" fontId="5" fillId="2" borderId="3" xfId="0" applyFont="1" applyFill="1" applyBorder="1" applyAlignment="1">
      <alignment wrapText="1"/>
    </xf>
    <xf numFmtId="0" fontId="0" fillId="2" borderId="2" xfId="0" applyFont="1" applyFill="1" applyBorder="1"/>
    <xf numFmtId="0" fontId="5" fillId="3" borderId="3" xfId="0" applyFont="1" applyFill="1" applyBorder="1" applyAlignment="1">
      <alignment wrapText="1"/>
    </xf>
    <xf numFmtId="0" fontId="0" fillId="3" borderId="2" xfId="0" applyFont="1" applyFill="1" applyBorder="1"/>
    <xf numFmtId="0" fontId="0" fillId="3" borderId="0" xfId="0" applyFont="1" applyFill="1"/>
    <xf numFmtId="0" fontId="6" fillId="0" borderId="0" xfId="0" applyFont="1" applyBorder="1" applyAlignment="1">
      <alignment wrapText="1"/>
    </xf>
    <xf numFmtId="0" fontId="7" fillId="0" borderId="0" xfId="0" applyFont="1" applyBorder="1" applyAlignment="1">
      <alignment wrapText="1"/>
    </xf>
    <xf numFmtId="0" fontId="4" fillId="0" borderId="0" xfId="0" applyFont="1" applyBorder="1" applyAlignment="1">
      <alignment wrapText="1"/>
    </xf>
    <xf numFmtId="0" fontId="9" fillId="0" borderId="0" xfId="0" applyFont="1" applyBorder="1" applyAlignment="1">
      <alignment wrapText="1"/>
    </xf>
    <xf numFmtId="0" fontId="4" fillId="0" borderId="0" xfId="0" applyFont="1" applyBorder="1" applyAlignment="1">
      <alignment horizontal="left" vertical="top" wrapText="1"/>
    </xf>
    <xf numFmtId="0" fontId="3" fillId="0" borderId="4" xfId="0" applyFont="1" applyBorder="1" applyAlignment="1"/>
    <xf numFmtId="0" fontId="0" fillId="0" borderId="0" xfId="0" applyBorder="1"/>
    <xf numFmtId="0" fontId="13" fillId="0" borderId="0" xfId="0" applyFont="1" applyBorder="1"/>
    <xf numFmtId="166" fontId="0" fillId="0" borderId="1" xfId="0" applyNumberFormat="1" applyFont="1" applyBorder="1" applyAlignment="1">
      <alignment horizontal="center" textRotation="63"/>
    </xf>
    <xf numFmtId="49" fontId="3" fillId="0" borderId="0" xfId="0" applyNumberFormat="1" applyFont="1" applyAlignment="1">
      <alignment horizontal="center"/>
    </xf>
    <xf numFmtId="49" fontId="0" fillId="0" borderId="1" xfId="0" applyNumberFormat="1" applyFont="1" applyBorder="1" applyAlignment="1">
      <alignment horizontal="center" textRotation="63"/>
    </xf>
    <xf numFmtId="9" fontId="0" fillId="0" borderId="1" xfId="6" applyFont="1" applyBorder="1" applyAlignment="1" applyProtection="1">
      <alignment horizontal="center"/>
    </xf>
    <xf numFmtId="0" fontId="16" fillId="0" borderId="1" xfId="0" applyFont="1" applyBorder="1" applyAlignment="1">
      <alignment horizontal="right" wrapText="1"/>
    </xf>
    <xf numFmtId="166" fontId="0" fillId="0" borderId="0" xfId="0" applyNumberFormat="1" applyFont="1" applyAlignment="1">
      <alignment horizontal="center" vertical="center"/>
    </xf>
    <xf numFmtId="49" fontId="0" fillId="0" borderId="0" xfId="0" applyNumberFormat="1" applyFont="1" applyAlignment="1">
      <alignment horizontal="center" vertical="center"/>
    </xf>
    <xf numFmtId="166" fontId="3" fillId="0" borderId="0" xfId="0" applyNumberFormat="1" applyFont="1" applyAlignment="1">
      <alignment horizontal="center" vertical="center"/>
    </xf>
    <xf numFmtId="49" fontId="3" fillId="0" borderId="0" xfId="0" applyNumberFormat="1" applyFont="1" applyAlignment="1">
      <alignment horizontal="center" vertical="center"/>
    </xf>
    <xf numFmtId="166" fontId="4" fillId="0" borderId="3" xfId="0" applyNumberFormat="1" applyFont="1" applyBorder="1" applyAlignment="1">
      <alignment horizontal="center" vertical="center" wrapText="1"/>
    </xf>
    <xf numFmtId="1" fontId="4" fillId="0" borderId="1" xfId="0" applyNumberFormat="1" applyFont="1" applyBorder="1" applyAlignment="1" applyProtection="1">
      <alignment horizontal="center" vertical="center" wrapText="1"/>
      <protection locked="0"/>
    </xf>
    <xf numFmtId="1" fontId="4" fillId="0" borderId="1" xfId="0" applyNumberFormat="1" applyFont="1" applyBorder="1" applyAlignment="1">
      <alignment horizontal="center" vertical="center" wrapText="1"/>
    </xf>
    <xf numFmtId="9" fontId="15" fillId="0" borderId="1" xfId="6" applyFont="1" applyBorder="1" applyAlignment="1">
      <alignment horizontal="center" vertical="center"/>
    </xf>
    <xf numFmtId="1" fontId="0" fillId="0" borderId="1" xfId="0" applyNumberFormat="1" applyFont="1" applyBorder="1" applyAlignment="1" applyProtection="1">
      <alignment horizontal="center" vertical="center"/>
      <protection locked="0"/>
    </xf>
    <xf numFmtId="1" fontId="0" fillId="0" borderId="1" xfId="0" applyNumberFormat="1" applyFont="1" applyBorder="1" applyAlignment="1">
      <alignment horizontal="center" vertical="center"/>
    </xf>
    <xf numFmtId="166" fontId="0" fillId="0" borderId="1" xfId="0" applyNumberFormat="1" applyFont="1" applyBorder="1" applyAlignment="1" applyProtection="1">
      <alignment horizontal="center" vertical="center"/>
    </xf>
    <xf numFmtId="1" fontId="3" fillId="0" borderId="4" xfId="0" applyNumberFormat="1" applyFont="1" applyBorder="1" applyAlignment="1" applyProtection="1">
      <alignment horizontal="center" vertical="center"/>
      <protection locked="0"/>
    </xf>
    <xf numFmtId="1" fontId="3" fillId="0" borderId="4" xfId="0" applyNumberFormat="1" applyFont="1" applyBorder="1" applyAlignment="1">
      <alignment horizontal="center" vertical="center"/>
    </xf>
    <xf numFmtId="9" fontId="15" fillId="0" borderId="1" xfId="6" applyFont="1" applyBorder="1" applyAlignment="1" applyProtection="1">
      <alignment horizontal="center" vertical="center"/>
    </xf>
    <xf numFmtId="166" fontId="3" fillId="0" borderId="4" xfId="0" applyNumberFormat="1" applyFont="1" applyBorder="1" applyAlignment="1">
      <alignment horizontal="center" vertical="center"/>
    </xf>
    <xf numFmtId="0" fontId="3" fillId="0" borderId="4" xfId="0" applyFont="1" applyBorder="1" applyAlignment="1">
      <alignment horizontal="center" vertical="center"/>
    </xf>
    <xf numFmtId="166" fontId="3" fillId="0" borderId="0" xfId="0" applyNumberFormat="1" applyFont="1" applyBorder="1" applyAlignment="1">
      <alignment horizontal="center" vertical="center"/>
    </xf>
    <xf numFmtId="49" fontId="3" fillId="0" borderId="0" xfId="0" applyNumberFormat="1" applyFont="1" applyBorder="1" applyAlignment="1">
      <alignment horizontal="center" vertical="center"/>
    </xf>
    <xf numFmtId="0" fontId="4" fillId="0" borderId="1" xfId="0" applyFont="1" applyBorder="1" applyAlignment="1" applyProtection="1">
      <alignment horizontal="left" vertical="top" wrapText="1"/>
      <protection locked="0"/>
    </xf>
    <xf numFmtId="0" fontId="0" fillId="0" borderId="1" xfId="0" applyFont="1" applyBorder="1" applyProtection="1">
      <protection locked="0"/>
    </xf>
    <xf numFmtId="0" fontId="3" fillId="0" borderId="4" xfId="0" applyFont="1" applyBorder="1" applyAlignment="1" applyProtection="1">
      <protection locked="0"/>
    </xf>
    <xf numFmtId="0" fontId="3" fillId="0" borderId="3" xfId="0" applyFont="1" applyBorder="1" applyAlignment="1" applyProtection="1">
      <protection locked="0"/>
    </xf>
    <xf numFmtId="0" fontId="4" fillId="0" borderId="1" xfId="0" applyFont="1" applyBorder="1" applyProtection="1">
      <protection locked="0"/>
    </xf>
    <xf numFmtId="0" fontId="0" fillId="2" borderId="0" xfId="0" applyFont="1" applyFill="1" applyAlignment="1">
      <alignment vertical="top"/>
    </xf>
    <xf numFmtId="0" fontId="0" fillId="3" borderId="0" xfId="0" applyFont="1" applyFill="1" applyAlignment="1">
      <alignment vertical="top"/>
    </xf>
    <xf numFmtId="0" fontId="7" fillId="0" borderId="1" xfId="0" applyFont="1" applyBorder="1" applyAlignment="1" applyProtection="1">
      <alignment wrapText="1"/>
    </xf>
    <xf numFmtId="1" fontId="0" fillId="0" borderId="1" xfId="0" applyNumberFormat="1" applyFont="1" applyBorder="1" applyAlignment="1" applyProtection="1">
      <alignment horizontal="center" vertical="center"/>
    </xf>
    <xf numFmtId="49" fontId="0" fillId="0" borderId="0" xfId="0" applyNumberFormat="1" applyFont="1" applyAlignment="1">
      <alignment horizontal="left" vertical="center"/>
    </xf>
    <xf numFmtId="0" fontId="4" fillId="0" borderId="1" xfId="0" applyFont="1" applyBorder="1" applyAlignment="1">
      <alignment horizontal="center" vertical="center" wrapText="1"/>
    </xf>
    <xf numFmtId="0" fontId="19" fillId="0" borderId="0" xfId="0" applyFont="1" applyAlignment="1">
      <alignment wrapText="1"/>
    </xf>
    <xf numFmtId="0" fontId="17" fillId="2" borderId="2" xfId="0" applyFont="1" applyFill="1" applyBorder="1" applyProtection="1"/>
    <xf numFmtId="0" fontId="18" fillId="2" borderId="1" xfId="0" applyFont="1" applyFill="1" applyBorder="1" applyAlignment="1" applyProtection="1">
      <alignment wrapText="1"/>
    </xf>
    <xf numFmtId="0" fontId="13" fillId="0" borderId="1" xfId="0" applyFont="1" applyBorder="1" applyAlignment="1" applyProtection="1">
      <alignment horizontal="center"/>
    </xf>
    <xf numFmtId="0" fontId="17" fillId="2" borderId="0" xfId="0" applyFont="1" applyFill="1" applyProtection="1"/>
    <xf numFmtId="0" fontId="18" fillId="0" borderId="1" xfId="0" applyFont="1" applyBorder="1" applyAlignment="1" applyProtection="1">
      <alignment wrapText="1"/>
    </xf>
    <xf numFmtId="0" fontId="0" fillId="3" borderId="2" xfId="0" applyFont="1" applyFill="1" applyBorder="1" applyProtection="1"/>
    <xf numFmtId="0" fontId="18" fillId="3" borderId="1" xfId="0" applyFont="1" applyFill="1" applyBorder="1" applyAlignment="1" applyProtection="1">
      <alignment wrapText="1"/>
    </xf>
    <xf numFmtId="0" fontId="0" fillId="3" borderId="0" xfId="0" applyFont="1" applyFill="1" applyProtection="1"/>
    <xf numFmtId="0" fontId="21" fillId="2" borderId="0" xfId="0" applyFont="1" applyFill="1"/>
    <xf numFmtId="0" fontId="21" fillId="3" borderId="0" xfId="0" applyFont="1" applyFill="1"/>
    <xf numFmtId="0" fontId="6" fillId="0" borderId="0" xfId="0" applyFont="1" applyBorder="1" applyAlignment="1">
      <alignment horizontal="left" wrapText="1"/>
    </xf>
    <xf numFmtId="0" fontId="22" fillId="0" borderId="0" xfId="0" applyFont="1" applyAlignment="1">
      <alignment wrapText="1"/>
    </xf>
    <xf numFmtId="0" fontId="18" fillId="0" borderId="5" xfId="0" applyFont="1" applyBorder="1" applyAlignment="1" applyProtection="1">
      <alignment wrapText="1"/>
    </xf>
    <xf numFmtId="0" fontId="18" fillId="0" borderId="2" xfId="0" applyFont="1" applyFill="1" applyBorder="1" applyAlignment="1" applyProtection="1">
      <alignment wrapText="1"/>
    </xf>
    <xf numFmtId="0" fontId="23" fillId="0" borderId="1" xfId="0" applyFont="1" applyBorder="1" applyAlignment="1">
      <alignment wrapText="1"/>
    </xf>
    <xf numFmtId="0" fontId="22" fillId="0" borderId="0" xfId="0" applyFont="1" applyAlignment="1"/>
    <xf numFmtId="0" fontId="4" fillId="0" borderId="0" xfId="0" applyFont="1" applyAlignment="1"/>
    <xf numFmtId="0" fontId="3" fillId="0" borderId="0" xfId="0" applyFont="1" applyAlignment="1"/>
    <xf numFmtId="0" fontId="22" fillId="0" borderId="0" xfId="0" applyFont="1" applyAlignment="1">
      <alignment horizontal="left" wrapText="1"/>
    </xf>
    <xf numFmtId="0" fontId="22" fillId="0" borderId="0" xfId="0" applyFont="1" applyAlignment="1">
      <alignment horizontal="left"/>
    </xf>
    <xf numFmtId="0" fontId="22" fillId="0" borderId="1" xfId="0" applyFont="1" applyBorder="1" applyAlignment="1">
      <alignment horizontal="left" wrapText="1"/>
    </xf>
    <xf numFmtId="0" fontId="22" fillId="0" borderId="1" xfId="0" applyFont="1" applyBorder="1" applyAlignment="1">
      <alignment horizontal="left"/>
    </xf>
    <xf numFmtId="0" fontId="4" fillId="0" borderId="1" xfId="0" applyFont="1" applyBorder="1" applyAlignment="1">
      <alignment horizontal="left" wrapText="1"/>
    </xf>
    <xf numFmtId="0" fontId="4" fillId="0" borderId="1" xfId="0" applyFont="1" applyBorder="1" applyAlignment="1">
      <alignment horizontal="left"/>
    </xf>
  </cellXfs>
  <cellStyles count="7">
    <cellStyle name="Comma" xfId="4" xr:uid="{00000000-0005-0000-0000-000004000000}"/>
    <cellStyle name="Comma [0]" xfId="5" xr:uid="{00000000-0005-0000-0000-000005000000}"/>
    <cellStyle name="Currency" xfId="2" xr:uid="{00000000-0005-0000-0000-000002000000}"/>
    <cellStyle name="Currency [0]" xfId="3" xr:uid="{00000000-0005-0000-0000-000003000000}"/>
    <cellStyle name="Normal" xfId="0" builtinId="0"/>
    <cellStyle name="Percent" xfId="1" xr:uid="{00000000-0005-0000-0000-000001000000}"/>
    <cellStyle name="Pourcentage" xfId="6" builtinId="5"/>
  </cellStyles>
  <dxfs count="0"/>
  <tableStyles count="0" defaultTableStyle="TableStyleMedium2" defaultPivotStyle="PivotStyleLight16"/>
  <colors>
    <mruColors>
      <color rgb="FF479B97"/>
      <color rgb="FFC95607"/>
      <color rgb="FF387C79"/>
      <color rgb="FFEC6608"/>
      <color rgb="FF6CBBB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radarChart>
        <c:radarStyle val="marker"/>
        <c:varyColors val="0"/>
        <c:ser>
          <c:idx val="0"/>
          <c:order val="0"/>
          <c:spPr>
            <a:ln w="28575" cap="rnd">
              <a:solidFill>
                <a:schemeClr val="accent1"/>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('Global results'!$C$4:$C$6,'Global results'!$C$8:$C$13)</c:f>
              <c:strCache>
                <c:ptCount val="9"/>
                <c:pt idx="0">
                  <c:v>STRUCTURE / STRUCTUUR</c:v>
                </c:pt>
                <c:pt idx="1">
                  <c:v>COMMUNICATION / COMMUNICATIE</c:v>
                </c:pt>
                <c:pt idx="2">
                  <c:v>MANAGEMENT </c:v>
                </c:pt>
                <c:pt idx="3">
                  <c:v>RECRUTEMENT / WERVING</c:v>
                </c:pt>
                <c:pt idx="4">
                  <c:v>SELECTION / SELECTIE</c:v>
                </c:pt>
                <c:pt idx="5">
                  <c:v>ACCUEIL / ONTHAAL</c:v>
                </c:pt>
                <c:pt idx="6">
                  <c:v>MENER DES ENTRETIENS / GESPREKKEN VOEREN</c:v>
                </c:pt>
                <c:pt idx="7">
                  <c:v>FORMATION ET GESTION DES TALENTS / OPLEIDING EN TALENTBEHEER</c:v>
                </c:pt>
                <c:pt idx="8">
                  <c:v>ENVIRONNEMENT ET CONDITIONS DE TRAVAIL / WERKOMGEVING EN ARBEIDSVOORWAARDEN</c:v>
                </c:pt>
              </c:strCache>
            </c:strRef>
          </c:cat>
          <c:val>
            <c:numRef>
              <c:f>('Global results'!$D$4:$D$6,'Global results'!$D$8:$D$13)</c:f>
              <c:numCache>
                <c:formatCode>0%</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0-ED39-4A49-8808-699CA26241AF}"/>
            </c:ext>
          </c:extLst>
        </c:ser>
        <c:dLbls>
          <c:showLegendKey val="0"/>
          <c:showVal val="1"/>
          <c:showCatName val="0"/>
          <c:showSerName val="0"/>
          <c:showPercent val="0"/>
          <c:showBubbleSize val="0"/>
        </c:dLbls>
        <c:axId val="455224856"/>
        <c:axId val="455226168"/>
      </c:radarChart>
      <c:catAx>
        <c:axId val="4552248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455226168"/>
        <c:crosses val="autoZero"/>
        <c:auto val="1"/>
        <c:lblAlgn val="ctr"/>
        <c:lblOffset val="100"/>
        <c:noMultiLvlLbl val="0"/>
      </c:catAx>
      <c:valAx>
        <c:axId val="455226168"/>
        <c:scaling>
          <c:orientation val="minMax"/>
          <c:max val="1"/>
        </c:scaling>
        <c:delete val="1"/>
        <c:axPos val="l"/>
        <c:majorGridlines>
          <c:spPr>
            <a:ln w="9525" cap="flat" cmpd="sng" algn="ctr">
              <a:solidFill>
                <a:schemeClr val="tx1">
                  <a:lumMod val="15000"/>
                  <a:lumOff val="85000"/>
                </a:schemeClr>
              </a:solidFill>
              <a:round/>
            </a:ln>
            <a:effectLst/>
          </c:spPr>
        </c:majorGridlines>
        <c:numFmt formatCode="0%" sourceLinked="1"/>
        <c:majorTickMark val="out"/>
        <c:minorTickMark val="none"/>
        <c:tickLblPos val="nextTo"/>
        <c:crossAx val="45522485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1</xdr:col>
      <xdr:colOff>3763537</xdr:colOff>
      <xdr:row>4</xdr:row>
      <xdr:rowOff>39200</xdr:rowOff>
    </xdr:from>
    <xdr:to>
      <xdr:col>1</xdr:col>
      <xdr:colOff>6040245</xdr:colOff>
      <xdr:row>5</xdr:row>
      <xdr:rowOff>2786</xdr:rowOff>
    </xdr:to>
    <xdr:pic>
      <xdr:nvPicPr>
        <xdr:cNvPr id="3" name="Image 2">
          <a:extLst>
            <a:ext uri="{FF2B5EF4-FFF2-40B4-BE49-F238E27FC236}">
              <a16:creationId xmlns:a16="http://schemas.microsoft.com/office/drawing/2014/main" id="{5B7AF3AF-C18F-4D53-B771-EFBE4FCCCAC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053933" y="1828041"/>
          <a:ext cx="2276708" cy="741848"/>
        </a:xfrm>
        <a:prstGeom prst="rect">
          <a:avLst/>
        </a:prstGeom>
      </xdr:spPr>
    </xdr:pic>
    <xdr:clientData/>
  </xdr:twoCellAnchor>
  <xdr:twoCellAnchor editAs="oneCell">
    <xdr:from>
      <xdr:col>1</xdr:col>
      <xdr:colOff>34847</xdr:colOff>
      <xdr:row>4</xdr:row>
      <xdr:rowOff>6990</xdr:rowOff>
    </xdr:from>
    <xdr:to>
      <xdr:col>1</xdr:col>
      <xdr:colOff>1707531</xdr:colOff>
      <xdr:row>4</xdr:row>
      <xdr:rowOff>754456</xdr:rowOff>
    </xdr:to>
    <xdr:pic>
      <xdr:nvPicPr>
        <xdr:cNvPr id="5" name="Image 4">
          <a:extLst>
            <a:ext uri="{FF2B5EF4-FFF2-40B4-BE49-F238E27FC236}">
              <a16:creationId xmlns:a16="http://schemas.microsoft.com/office/drawing/2014/main" id="{DDFE8BAF-8914-4170-B634-5797BD225A5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25243" y="820100"/>
          <a:ext cx="1672684" cy="74746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5</xdr:col>
      <xdr:colOff>99060</xdr:colOff>
      <xdr:row>1</xdr:row>
      <xdr:rowOff>34290</xdr:rowOff>
    </xdr:from>
    <xdr:to>
      <xdr:col>10</xdr:col>
      <xdr:colOff>708660</xdr:colOff>
      <xdr:row>16</xdr:row>
      <xdr:rowOff>34290</xdr:rowOff>
    </xdr:to>
    <xdr:graphicFrame macro="">
      <xdr:nvGraphicFramePr>
        <xdr:cNvPr id="2" name="Graphique 1">
          <a:extLst>
            <a:ext uri="{FF2B5EF4-FFF2-40B4-BE49-F238E27FC236}">
              <a16:creationId xmlns:a16="http://schemas.microsoft.com/office/drawing/2014/main" id="{19495A4E-4C1A-410E-910E-24D447A908F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83FBB8-8078-49C7-BD6E-A9F775D85997}">
  <sheetPr>
    <pageSetUpPr fitToPage="1"/>
  </sheetPr>
  <dimension ref="A1:W155"/>
  <sheetViews>
    <sheetView tabSelected="1" zoomScale="82" zoomScaleNormal="82" workbookViewId="0">
      <pane ySplit="5" topLeftCell="A6" activePane="bottomLeft" state="frozen"/>
      <selection pane="bottomLeft" activeCell="C3" sqref="C3"/>
    </sheetView>
  </sheetViews>
  <sheetFormatPr baseColWidth="10" defaultColWidth="11.42578125" defaultRowHeight="15" x14ac:dyDescent="0.25"/>
  <cols>
    <col min="1" max="1" width="4.42578125" style="2" bestFit="1" customWidth="1"/>
    <col min="2" max="2" width="95.42578125" style="1" customWidth="1"/>
    <col min="3" max="3" width="9.140625" style="1" customWidth="1"/>
    <col min="4" max="4" width="7.7109375" style="36" bestFit="1" customWidth="1"/>
    <col min="5" max="5" width="4.85546875" style="37" bestFit="1" customWidth="1"/>
    <col min="6" max="6" width="4.28515625" style="37" customWidth="1"/>
    <col min="7" max="7" width="4.28515625" style="37" bestFit="1" customWidth="1"/>
    <col min="8" max="16" width="4.28515625" style="37" customWidth="1"/>
    <col min="17" max="17" width="4.28515625" style="37" bestFit="1" customWidth="1"/>
    <col min="18" max="18" width="4.28515625" style="37" customWidth="1"/>
    <col min="19" max="19" width="4.28515625" style="37" bestFit="1" customWidth="1"/>
    <col min="20" max="20" width="3.7109375" style="37" bestFit="1" customWidth="1"/>
    <col min="21" max="21" width="20.140625" style="2" bestFit="1" customWidth="1"/>
    <col min="22" max="22" width="20.140625" style="2" customWidth="1"/>
    <col min="23" max="16384" width="11.42578125" style="2"/>
  </cols>
  <sheetData>
    <row r="1" spans="1:23" ht="30" customHeight="1" x14ac:dyDescent="0.4">
      <c r="B1" s="74" t="s">
        <v>4</v>
      </c>
      <c r="C1" s="74"/>
      <c r="D1" s="74"/>
      <c r="E1" s="74"/>
      <c r="F1" s="74"/>
      <c r="G1" s="74"/>
      <c r="H1" s="74"/>
      <c r="I1" s="74"/>
      <c r="J1" s="74"/>
      <c r="K1" s="74"/>
      <c r="L1" s="74"/>
      <c r="M1" s="74"/>
      <c r="N1" s="74"/>
      <c r="O1" s="74"/>
      <c r="P1" s="74"/>
      <c r="Q1" s="74"/>
      <c r="R1" s="74"/>
      <c r="S1" s="74"/>
      <c r="T1" s="74"/>
    </row>
    <row r="2" spans="1:23" x14ac:dyDescent="0.25">
      <c r="B2" s="11" t="s">
        <v>1</v>
      </c>
      <c r="C2" s="11"/>
      <c r="D2" s="34"/>
      <c r="E2" s="61" t="s">
        <v>104</v>
      </c>
      <c r="F2" s="35"/>
      <c r="G2" s="35"/>
      <c r="H2" s="35"/>
      <c r="I2" s="35"/>
      <c r="J2" s="35"/>
      <c r="K2" s="35"/>
      <c r="L2" s="35"/>
      <c r="M2" s="35"/>
      <c r="N2" s="35"/>
      <c r="O2" s="35"/>
      <c r="P2" s="35"/>
      <c r="Q2" s="35"/>
      <c r="R2" s="35"/>
      <c r="S2" s="35"/>
      <c r="T2" s="35"/>
    </row>
    <row r="3" spans="1:23" ht="15" customHeight="1" x14ac:dyDescent="0.25">
      <c r="B3" s="63" t="s">
        <v>3</v>
      </c>
    </row>
    <row r="4" spans="1:23" ht="4.5" customHeight="1" x14ac:dyDescent="0.25"/>
    <row r="5" spans="1:23" ht="61.9" customHeight="1" x14ac:dyDescent="0.25">
      <c r="D5" s="29" t="s">
        <v>5</v>
      </c>
      <c r="E5" s="31" t="s">
        <v>6</v>
      </c>
      <c r="F5" s="31" t="s">
        <v>7</v>
      </c>
      <c r="G5" s="31" t="s">
        <v>8</v>
      </c>
      <c r="H5" s="31" t="s">
        <v>9</v>
      </c>
      <c r="I5" s="31" t="s">
        <v>10</v>
      </c>
      <c r="J5" s="31" t="s">
        <v>11</v>
      </c>
      <c r="K5" s="31" t="s">
        <v>12</v>
      </c>
      <c r="L5" s="31" t="s">
        <v>13</v>
      </c>
      <c r="M5" s="31" t="s">
        <v>14</v>
      </c>
      <c r="N5" s="31" t="s">
        <v>15</v>
      </c>
      <c r="O5" s="31" t="s">
        <v>16</v>
      </c>
      <c r="P5" s="31" t="s">
        <v>17</v>
      </c>
      <c r="Q5" s="31" t="s">
        <v>18</v>
      </c>
      <c r="R5" s="31" t="s">
        <v>19</v>
      </c>
      <c r="S5" s="31" t="s">
        <v>20</v>
      </c>
      <c r="T5" s="30"/>
      <c r="U5" s="62" t="s">
        <v>98</v>
      </c>
      <c r="V5" s="62" t="s">
        <v>99</v>
      </c>
      <c r="W5" s="62" t="s">
        <v>100</v>
      </c>
    </row>
    <row r="6" spans="1:23" ht="23.25" x14ac:dyDescent="0.35">
      <c r="A6" s="17"/>
      <c r="B6" s="16" t="s">
        <v>107</v>
      </c>
      <c r="C6" s="16"/>
      <c r="D6" s="38"/>
      <c r="E6" s="39"/>
      <c r="F6" s="39"/>
      <c r="G6" s="39"/>
      <c r="H6" s="39"/>
      <c r="I6" s="39"/>
      <c r="J6" s="39"/>
      <c r="K6" s="39"/>
      <c r="L6" s="39"/>
      <c r="M6" s="39"/>
      <c r="N6" s="39"/>
      <c r="O6" s="39"/>
      <c r="P6" s="39"/>
      <c r="Q6" s="39"/>
      <c r="R6" s="39"/>
      <c r="S6" s="39"/>
      <c r="T6" s="40"/>
      <c r="U6" s="3"/>
      <c r="V6" s="3"/>
      <c r="W6" s="3"/>
    </row>
    <row r="7" spans="1:23" ht="39" x14ac:dyDescent="0.4">
      <c r="A7" s="72">
        <v>1</v>
      </c>
      <c r="B7" s="8" t="s">
        <v>152</v>
      </c>
      <c r="C7" s="33" t="s">
        <v>21</v>
      </c>
      <c r="D7" s="41" t="e">
        <f>SUM(E8:S21)/(3*((15*14-COUNTBLANK(E8:S21))))</f>
        <v>#DIV/0!</v>
      </c>
      <c r="E7" s="42"/>
      <c r="F7" s="42"/>
      <c r="G7" s="42"/>
      <c r="H7" s="42"/>
      <c r="I7" s="42"/>
      <c r="J7" s="42"/>
      <c r="K7" s="42"/>
      <c r="L7" s="42"/>
      <c r="M7" s="42"/>
      <c r="N7" s="42"/>
      <c r="O7" s="42"/>
      <c r="P7" s="42"/>
      <c r="Q7" s="42"/>
      <c r="R7" s="42"/>
      <c r="S7" s="42"/>
      <c r="T7" s="43"/>
      <c r="U7" s="53"/>
      <c r="V7" s="53"/>
      <c r="W7" s="53"/>
    </row>
    <row r="8" spans="1:23" ht="30" x14ac:dyDescent="0.25">
      <c r="A8" s="57">
        <v>1</v>
      </c>
      <c r="B8" s="9" t="s">
        <v>22</v>
      </c>
      <c r="C8" s="9"/>
      <c r="D8" s="44" t="e">
        <f>AVERAGE(E8:S8)</f>
        <v>#DIV/0!</v>
      </c>
      <c r="E8" s="42"/>
      <c r="F8" s="42"/>
      <c r="G8" s="42"/>
      <c r="H8" s="42"/>
      <c r="I8" s="42"/>
      <c r="J8" s="42"/>
      <c r="K8" s="42"/>
      <c r="L8" s="42"/>
      <c r="M8" s="42"/>
      <c r="N8" s="42"/>
      <c r="O8" s="42"/>
      <c r="P8" s="42"/>
      <c r="Q8" s="42"/>
      <c r="R8" s="42"/>
      <c r="S8" s="42"/>
      <c r="T8" s="43"/>
      <c r="U8" s="53"/>
      <c r="V8" s="53"/>
      <c r="W8" s="53"/>
    </row>
    <row r="9" spans="1:23" ht="30" x14ac:dyDescent="0.25">
      <c r="A9" s="57">
        <v>2</v>
      </c>
      <c r="B9" s="9" t="s">
        <v>105</v>
      </c>
      <c r="C9" s="9"/>
      <c r="D9" s="44" t="e">
        <f t="shared" ref="D9:D21" si="0">AVERAGE(E9:S9)</f>
        <v>#DIV/0!</v>
      </c>
      <c r="E9" s="42"/>
      <c r="F9" s="42"/>
      <c r="G9" s="42"/>
      <c r="H9" s="42"/>
      <c r="I9" s="42"/>
      <c r="J9" s="42"/>
      <c r="K9" s="42"/>
      <c r="L9" s="42"/>
      <c r="M9" s="42"/>
      <c r="N9" s="42"/>
      <c r="O9" s="42"/>
      <c r="P9" s="42"/>
      <c r="Q9" s="42"/>
      <c r="R9" s="42"/>
      <c r="S9" s="42"/>
      <c r="T9" s="43"/>
      <c r="U9" s="53"/>
      <c r="V9" s="53"/>
      <c r="W9" s="53"/>
    </row>
    <row r="10" spans="1:23" ht="45" x14ac:dyDescent="0.25">
      <c r="A10" s="57">
        <v>3</v>
      </c>
      <c r="B10" s="9" t="s">
        <v>23</v>
      </c>
      <c r="C10" s="9"/>
      <c r="D10" s="44" t="e">
        <f t="shared" si="0"/>
        <v>#DIV/0!</v>
      </c>
      <c r="E10" s="42"/>
      <c r="F10" s="42"/>
      <c r="G10" s="42"/>
      <c r="H10" s="42"/>
      <c r="I10" s="42"/>
      <c r="J10" s="42"/>
      <c r="K10" s="42"/>
      <c r="L10" s="42"/>
      <c r="M10" s="42"/>
      <c r="N10" s="42"/>
      <c r="O10" s="42"/>
      <c r="P10" s="42"/>
      <c r="Q10" s="42"/>
      <c r="R10" s="42"/>
      <c r="S10" s="42"/>
      <c r="T10" s="43"/>
      <c r="U10" s="53"/>
      <c r="V10" s="53"/>
      <c r="W10" s="53"/>
    </row>
    <row r="11" spans="1:23" ht="45" x14ac:dyDescent="0.25">
      <c r="A11" s="57">
        <v>4</v>
      </c>
      <c r="B11" s="9" t="s">
        <v>108</v>
      </c>
      <c r="C11" s="9"/>
      <c r="D11" s="44" t="e">
        <f t="shared" si="0"/>
        <v>#DIV/0!</v>
      </c>
      <c r="E11" s="42"/>
      <c r="F11" s="42"/>
      <c r="G11" s="42"/>
      <c r="H11" s="42"/>
      <c r="I11" s="42"/>
      <c r="J11" s="42"/>
      <c r="K11" s="42"/>
      <c r="L11" s="42"/>
      <c r="M11" s="42"/>
      <c r="N11" s="42"/>
      <c r="O11" s="42"/>
      <c r="P11" s="42"/>
      <c r="Q11" s="42"/>
      <c r="R11" s="42"/>
      <c r="S11" s="42"/>
      <c r="T11" s="43"/>
      <c r="U11" s="53"/>
      <c r="V11" s="53"/>
      <c r="W11" s="53"/>
    </row>
    <row r="12" spans="1:23" ht="45" x14ac:dyDescent="0.25">
      <c r="A12" s="57">
        <v>5</v>
      </c>
      <c r="B12" s="9" t="s">
        <v>24</v>
      </c>
      <c r="C12" s="9"/>
      <c r="D12" s="44" t="e">
        <f t="shared" si="0"/>
        <v>#DIV/0!</v>
      </c>
      <c r="E12" s="42"/>
      <c r="F12" s="42"/>
      <c r="G12" s="42"/>
      <c r="H12" s="42"/>
      <c r="I12" s="42"/>
      <c r="J12" s="42"/>
      <c r="K12" s="42"/>
      <c r="L12" s="42"/>
      <c r="M12" s="42"/>
      <c r="N12" s="42"/>
      <c r="O12" s="42"/>
      <c r="P12" s="42"/>
      <c r="Q12" s="42"/>
      <c r="R12" s="42"/>
      <c r="S12" s="42"/>
      <c r="T12" s="43"/>
      <c r="U12" s="53"/>
      <c r="V12" s="53"/>
      <c r="W12" s="53"/>
    </row>
    <row r="13" spans="1:23" ht="30" x14ac:dyDescent="0.25">
      <c r="A13" s="57">
        <v>6</v>
      </c>
      <c r="B13" s="9" t="s">
        <v>106</v>
      </c>
      <c r="C13" s="9"/>
      <c r="D13" s="44" t="e">
        <f t="shared" si="0"/>
        <v>#DIV/0!</v>
      </c>
      <c r="E13" s="42"/>
      <c r="F13" s="42"/>
      <c r="G13" s="42"/>
      <c r="H13" s="42"/>
      <c r="I13" s="42"/>
      <c r="J13" s="42"/>
      <c r="K13" s="42"/>
      <c r="L13" s="42"/>
      <c r="M13" s="42"/>
      <c r="N13" s="42"/>
      <c r="O13" s="42"/>
      <c r="P13" s="42"/>
      <c r="Q13" s="42"/>
      <c r="R13" s="42"/>
      <c r="S13" s="42"/>
      <c r="T13" s="43"/>
      <c r="U13" s="53"/>
      <c r="V13" s="53"/>
      <c r="W13" s="53"/>
    </row>
    <row r="14" spans="1:23" ht="60" x14ac:dyDescent="0.25">
      <c r="A14" s="57">
        <v>7</v>
      </c>
      <c r="B14" s="9" t="s">
        <v>109</v>
      </c>
      <c r="C14" s="9"/>
      <c r="D14" s="44" t="e">
        <f t="shared" si="0"/>
        <v>#DIV/0!</v>
      </c>
      <c r="E14" s="42"/>
      <c r="F14" s="42"/>
      <c r="G14" s="42"/>
      <c r="H14" s="42"/>
      <c r="I14" s="42"/>
      <c r="J14" s="42"/>
      <c r="K14" s="42"/>
      <c r="L14" s="42"/>
      <c r="M14" s="42"/>
      <c r="N14" s="42"/>
      <c r="O14" s="42"/>
      <c r="P14" s="42"/>
      <c r="Q14" s="42"/>
      <c r="R14" s="42"/>
      <c r="S14" s="42"/>
      <c r="T14" s="43"/>
      <c r="U14" s="53"/>
      <c r="V14" s="53"/>
      <c r="W14" s="53"/>
    </row>
    <row r="15" spans="1:23" ht="30" x14ac:dyDescent="0.25">
      <c r="A15" s="57">
        <v>8</v>
      </c>
      <c r="B15" s="9" t="s">
        <v>25</v>
      </c>
      <c r="C15" s="9"/>
      <c r="D15" s="44" t="e">
        <f t="shared" si="0"/>
        <v>#DIV/0!</v>
      </c>
      <c r="E15" s="42"/>
      <c r="F15" s="42"/>
      <c r="G15" s="42"/>
      <c r="H15" s="42"/>
      <c r="I15" s="42"/>
      <c r="J15" s="42"/>
      <c r="K15" s="42"/>
      <c r="L15" s="42"/>
      <c r="M15" s="42"/>
      <c r="N15" s="42"/>
      <c r="O15" s="42"/>
      <c r="P15" s="42"/>
      <c r="Q15" s="42"/>
      <c r="R15" s="42"/>
      <c r="S15" s="42"/>
      <c r="T15" s="43"/>
      <c r="U15" s="53"/>
      <c r="V15" s="53"/>
      <c r="W15" s="53"/>
    </row>
    <row r="16" spans="1:23" ht="60" x14ac:dyDescent="0.25">
      <c r="A16" s="57">
        <v>9</v>
      </c>
      <c r="B16" s="9" t="s">
        <v>110</v>
      </c>
      <c r="C16" s="9"/>
      <c r="D16" s="44" t="e">
        <f t="shared" si="0"/>
        <v>#DIV/0!</v>
      </c>
      <c r="E16" s="42"/>
      <c r="F16" s="42"/>
      <c r="G16" s="42"/>
      <c r="H16" s="42"/>
      <c r="I16" s="42"/>
      <c r="J16" s="42"/>
      <c r="K16" s="42"/>
      <c r="L16" s="42"/>
      <c r="M16" s="42"/>
      <c r="N16" s="42"/>
      <c r="O16" s="42"/>
      <c r="P16" s="42"/>
      <c r="Q16" s="42"/>
      <c r="R16" s="42"/>
      <c r="S16" s="42"/>
      <c r="T16" s="43"/>
      <c r="U16" s="53"/>
      <c r="V16" s="53"/>
      <c r="W16" s="53"/>
    </row>
    <row r="17" spans="1:23" ht="46.15" customHeight="1" x14ac:dyDescent="0.25">
      <c r="A17" s="57">
        <v>10</v>
      </c>
      <c r="B17" s="9" t="s">
        <v>26</v>
      </c>
      <c r="C17" s="9"/>
      <c r="D17" s="44" t="e">
        <f t="shared" si="0"/>
        <v>#DIV/0!</v>
      </c>
      <c r="E17" s="42"/>
      <c r="F17" s="42"/>
      <c r="G17" s="42"/>
      <c r="H17" s="42"/>
      <c r="I17" s="42"/>
      <c r="J17" s="42"/>
      <c r="K17" s="42"/>
      <c r="L17" s="42"/>
      <c r="M17" s="42"/>
      <c r="N17" s="42"/>
      <c r="O17" s="42"/>
      <c r="P17" s="42"/>
      <c r="Q17" s="42"/>
      <c r="R17" s="42"/>
      <c r="S17" s="42"/>
      <c r="T17" s="43"/>
      <c r="U17" s="53"/>
      <c r="V17" s="53"/>
      <c r="W17" s="53"/>
    </row>
    <row r="18" spans="1:23" ht="60" x14ac:dyDescent="0.25">
      <c r="A18" s="57">
        <v>11</v>
      </c>
      <c r="B18" s="9" t="s">
        <v>27</v>
      </c>
      <c r="C18" s="9"/>
      <c r="D18" s="44" t="e">
        <f t="shared" si="0"/>
        <v>#DIV/0!</v>
      </c>
      <c r="E18" s="42"/>
      <c r="F18" s="42"/>
      <c r="G18" s="42"/>
      <c r="H18" s="42"/>
      <c r="I18" s="42"/>
      <c r="J18" s="42"/>
      <c r="K18" s="42"/>
      <c r="L18" s="42"/>
      <c r="M18" s="42"/>
      <c r="N18" s="42"/>
      <c r="O18" s="42"/>
      <c r="P18" s="42"/>
      <c r="Q18" s="42"/>
      <c r="R18" s="42"/>
      <c r="S18" s="42"/>
      <c r="T18" s="43"/>
      <c r="U18" s="53"/>
      <c r="V18" s="53"/>
      <c r="W18" s="53"/>
    </row>
    <row r="19" spans="1:23" ht="60" x14ac:dyDescent="0.25">
      <c r="A19" s="57">
        <v>12</v>
      </c>
      <c r="B19" s="9" t="s">
        <v>111</v>
      </c>
      <c r="C19" s="9"/>
      <c r="D19" s="44" t="e">
        <f t="shared" si="0"/>
        <v>#DIV/0!</v>
      </c>
      <c r="E19" s="42"/>
      <c r="F19" s="42"/>
      <c r="G19" s="42"/>
      <c r="H19" s="42"/>
      <c r="I19" s="42"/>
      <c r="J19" s="42"/>
      <c r="K19" s="42"/>
      <c r="L19" s="42"/>
      <c r="M19" s="42"/>
      <c r="N19" s="42"/>
      <c r="O19" s="42"/>
      <c r="P19" s="42"/>
      <c r="Q19" s="42"/>
      <c r="R19" s="42"/>
      <c r="S19" s="42"/>
      <c r="T19" s="43"/>
      <c r="U19" s="53"/>
      <c r="V19" s="53"/>
      <c r="W19" s="53"/>
    </row>
    <row r="20" spans="1:23" ht="30" x14ac:dyDescent="0.25">
      <c r="A20" s="57">
        <v>13</v>
      </c>
      <c r="B20" s="7" t="s">
        <v>112</v>
      </c>
      <c r="C20" s="9"/>
      <c r="D20" s="44" t="e">
        <f t="shared" si="0"/>
        <v>#DIV/0!</v>
      </c>
      <c r="E20" s="42"/>
      <c r="F20" s="42"/>
      <c r="G20" s="42"/>
      <c r="H20" s="42"/>
      <c r="I20" s="42"/>
      <c r="J20" s="42"/>
      <c r="K20" s="42"/>
      <c r="L20" s="42"/>
      <c r="M20" s="42"/>
      <c r="N20" s="42"/>
      <c r="O20" s="42"/>
      <c r="P20" s="42"/>
      <c r="Q20" s="42"/>
      <c r="R20" s="42"/>
      <c r="S20" s="42"/>
      <c r="T20" s="43"/>
      <c r="U20" s="53"/>
      <c r="V20" s="53"/>
      <c r="W20" s="53"/>
    </row>
    <row r="21" spans="1:23" ht="30" x14ac:dyDescent="0.25">
      <c r="A21" s="57">
        <v>14</v>
      </c>
      <c r="B21" s="7" t="s">
        <v>28</v>
      </c>
      <c r="C21" s="9"/>
      <c r="D21" s="44" t="e">
        <f t="shared" si="0"/>
        <v>#DIV/0!</v>
      </c>
      <c r="E21" s="42"/>
      <c r="F21" s="42"/>
      <c r="G21" s="42"/>
      <c r="H21" s="42"/>
      <c r="I21" s="42"/>
      <c r="J21" s="42"/>
      <c r="K21" s="42"/>
      <c r="L21" s="42"/>
      <c r="M21" s="42"/>
      <c r="N21" s="42"/>
      <c r="O21" s="42"/>
      <c r="P21" s="42"/>
      <c r="Q21" s="42"/>
      <c r="R21" s="42"/>
      <c r="S21" s="42"/>
      <c r="T21" s="43"/>
      <c r="U21" s="53"/>
      <c r="V21" s="53"/>
      <c r="W21" s="53"/>
    </row>
    <row r="22" spans="1:23" x14ac:dyDescent="0.25">
      <c r="A22" s="15"/>
      <c r="B22" s="26"/>
      <c r="C22" s="26"/>
      <c r="D22" s="44"/>
      <c r="E22" s="45"/>
      <c r="F22" s="45"/>
      <c r="G22" s="45"/>
      <c r="H22" s="45"/>
      <c r="I22" s="45"/>
      <c r="J22" s="45"/>
      <c r="K22" s="45"/>
      <c r="L22" s="45"/>
      <c r="M22" s="45"/>
      <c r="N22" s="45"/>
      <c r="O22" s="45"/>
      <c r="P22" s="45"/>
      <c r="Q22" s="45"/>
      <c r="R22" s="45"/>
      <c r="S22" s="45"/>
      <c r="T22" s="46"/>
      <c r="U22" s="54"/>
      <c r="V22" s="54"/>
      <c r="W22" s="55"/>
    </row>
    <row r="23" spans="1:23" ht="39" x14ac:dyDescent="0.4">
      <c r="A23" s="72">
        <v>2</v>
      </c>
      <c r="B23" s="8" t="s">
        <v>113</v>
      </c>
      <c r="C23" s="33" t="s">
        <v>21</v>
      </c>
      <c r="D23" s="47" t="e">
        <f>SUM(E24:S33)/(3*((15*10-COUNTBLANK(E24:S33))))</f>
        <v>#DIV/0!</v>
      </c>
      <c r="E23" s="39"/>
      <c r="F23" s="39"/>
      <c r="G23" s="39"/>
      <c r="H23" s="39"/>
      <c r="I23" s="39"/>
      <c r="J23" s="39"/>
      <c r="K23" s="39"/>
      <c r="L23" s="39"/>
      <c r="M23" s="39"/>
      <c r="N23" s="39"/>
      <c r="O23" s="39"/>
      <c r="P23" s="39"/>
      <c r="Q23" s="39"/>
      <c r="R23" s="39"/>
      <c r="S23" s="39"/>
      <c r="T23" s="40"/>
      <c r="U23" s="56"/>
      <c r="V23" s="56"/>
      <c r="W23" s="53"/>
    </row>
    <row r="24" spans="1:23" ht="30" x14ac:dyDescent="0.25">
      <c r="A24" s="57">
        <v>1</v>
      </c>
      <c r="B24" s="9" t="s">
        <v>114</v>
      </c>
      <c r="C24" s="9"/>
      <c r="D24" s="44" t="e">
        <f>AVERAGE(E24:S24)</f>
        <v>#DIV/0!</v>
      </c>
      <c r="E24" s="42"/>
      <c r="F24" s="42"/>
      <c r="G24" s="42"/>
      <c r="H24" s="42"/>
      <c r="I24" s="42"/>
      <c r="J24" s="42"/>
      <c r="K24" s="42"/>
      <c r="L24" s="42"/>
      <c r="M24" s="42"/>
      <c r="N24" s="42"/>
      <c r="O24" s="42"/>
      <c r="P24" s="42"/>
      <c r="Q24" s="42"/>
      <c r="R24" s="42"/>
      <c r="S24" s="42"/>
      <c r="T24" s="43"/>
      <c r="U24" s="53"/>
      <c r="V24" s="53"/>
      <c r="W24" s="53"/>
    </row>
    <row r="25" spans="1:23" ht="30" x14ac:dyDescent="0.25">
      <c r="A25" s="57">
        <v>2</v>
      </c>
      <c r="B25" s="9" t="s">
        <v>115</v>
      </c>
      <c r="C25" s="9"/>
      <c r="D25" s="44" t="e">
        <f t="shared" ref="D25:D33" si="1">AVERAGE(E25:S25)</f>
        <v>#DIV/0!</v>
      </c>
      <c r="E25" s="42"/>
      <c r="F25" s="42"/>
      <c r="G25" s="42"/>
      <c r="H25" s="42"/>
      <c r="I25" s="42"/>
      <c r="J25" s="42"/>
      <c r="K25" s="42"/>
      <c r="L25" s="42"/>
      <c r="M25" s="42"/>
      <c r="N25" s="42"/>
      <c r="O25" s="42"/>
      <c r="P25" s="42"/>
      <c r="Q25" s="42"/>
      <c r="R25" s="42"/>
      <c r="S25" s="42"/>
      <c r="T25" s="43"/>
      <c r="U25" s="53"/>
      <c r="V25" s="53"/>
      <c r="W25" s="53"/>
    </row>
    <row r="26" spans="1:23" ht="60" x14ac:dyDescent="0.25">
      <c r="A26" s="57">
        <v>3</v>
      </c>
      <c r="B26" s="9" t="s">
        <v>29</v>
      </c>
      <c r="C26" s="9"/>
      <c r="D26" s="44" t="e">
        <f t="shared" si="1"/>
        <v>#DIV/0!</v>
      </c>
      <c r="E26" s="42"/>
      <c r="F26" s="42"/>
      <c r="G26" s="42"/>
      <c r="H26" s="42"/>
      <c r="I26" s="42"/>
      <c r="J26" s="42"/>
      <c r="K26" s="42"/>
      <c r="L26" s="42"/>
      <c r="M26" s="42"/>
      <c r="N26" s="42"/>
      <c r="O26" s="42"/>
      <c r="P26" s="42"/>
      <c r="Q26" s="42"/>
      <c r="R26" s="42"/>
      <c r="S26" s="42"/>
      <c r="T26" s="43"/>
      <c r="U26" s="53"/>
      <c r="V26" s="53"/>
      <c r="W26" s="53"/>
    </row>
    <row r="27" spans="1:23" ht="30" x14ac:dyDescent="0.25">
      <c r="A27" s="57">
        <v>4</v>
      </c>
      <c r="B27" s="9" t="s">
        <v>30</v>
      </c>
      <c r="C27" s="9"/>
      <c r="D27" s="44" t="e">
        <f t="shared" si="1"/>
        <v>#DIV/0!</v>
      </c>
      <c r="E27" s="42"/>
      <c r="F27" s="42"/>
      <c r="G27" s="42"/>
      <c r="H27" s="42"/>
      <c r="I27" s="42"/>
      <c r="J27" s="42"/>
      <c r="K27" s="42"/>
      <c r="L27" s="42"/>
      <c r="M27" s="42"/>
      <c r="N27" s="42"/>
      <c r="O27" s="42"/>
      <c r="P27" s="42"/>
      <c r="Q27" s="42"/>
      <c r="R27" s="42"/>
      <c r="S27" s="42"/>
      <c r="T27" s="43"/>
      <c r="U27" s="53"/>
      <c r="V27" s="53"/>
      <c r="W27" s="53"/>
    </row>
    <row r="28" spans="1:23" ht="30" x14ac:dyDescent="0.25">
      <c r="A28" s="57">
        <v>5</v>
      </c>
      <c r="B28" s="9" t="s">
        <v>35</v>
      </c>
      <c r="C28" s="9"/>
      <c r="D28" s="44" t="e">
        <f t="shared" si="1"/>
        <v>#DIV/0!</v>
      </c>
      <c r="E28" s="42"/>
      <c r="F28" s="42"/>
      <c r="G28" s="42"/>
      <c r="H28" s="42"/>
      <c r="I28" s="42"/>
      <c r="J28" s="42"/>
      <c r="K28" s="42"/>
      <c r="L28" s="42"/>
      <c r="M28" s="42"/>
      <c r="N28" s="42"/>
      <c r="O28" s="42"/>
      <c r="P28" s="42"/>
      <c r="Q28" s="42"/>
      <c r="R28" s="42"/>
      <c r="S28" s="42"/>
      <c r="T28" s="43"/>
      <c r="U28" s="53"/>
      <c r="V28" s="53"/>
      <c r="W28" s="53"/>
    </row>
    <row r="29" spans="1:23" ht="90" x14ac:dyDescent="0.25">
      <c r="A29" s="57">
        <v>6</v>
      </c>
      <c r="B29" s="9" t="s">
        <v>116</v>
      </c>
      <c r="C29" s="9"/>
      <c r="D29" s="44" t="e">
        <f t="shared" si="1"/>
        <v>#DIV/0!</v>
      </c>
      <c r="E29" s="42"/>
      <c r="F29" s="42"/>
      <c r="G29" s="42"/>
      <c r="H29" s="42"/>
      <c r="I29" s="42"/>
      <c r="J29" s="42"/>
      <c r="K29" s="42"/>
      <c r="L29" s="42"/>
      <c r="M29" s="42"/>
      <c r="N29" s="42"/>
      <c r="O29" s="42"/>
      <c r="P29" s="42"/>
      <c r="Q29" s="42"/>
      <c r="R29" s="42"/>
      <c r="S29" s="42"/>
      <c r="T29" s="43"/>
      <c r="U29" s="53"/>
      <c r="V29" s="53"/>
      <c r="W29" s="53"/>
    </row>
    <row r="30" spans="1:23" ht="90" x14ac:dyDescent="0.25">
      <c r="A30" s="57">
        <v>7</v>
      </c>
      <c r="B30" s="9" t="s">
        <v>31</v>
      </c>
      <c r="C30" s="9"/>
      <c r="D30" s="44" t="e">
        <f t="shared" si="1"/>
        <v>#DIV/0!</v>
      </c>
      <c r="E30" s="42"/>
      <c r="F30" s="42"/>
      <c r="G30" s="42"/>
      <c r="H30" s="42"/>
      <c r="I30" s="42"/>
      <c r="J30" s="42"/>
      <c r="K30" s="42"/>
      <c r="L30" s="42"/>
      <c r="M30" s="42"/>
      <c r="N30" s="42"/>
      <c r="O30" s="42"/>
      <c r="P30" s="42"/>
      <c r="Q30" s="42"/>
      <c r="R30" s="42"/>
      <c r="S30" s="42"/>
      <c r="T30" s="43"/>
      <c r="U30" s="53"/>
      <c r="V30" s="53"/>
      <c r="W30" s="53"/>
    </row>
    <row r="31" spans="1:23" ht="30" x14ac:dyDescent="0.25">
      <c r="A31" s="57">
        <v>8</v>
      </c>
      <c r="B31" s="9" t="s">
        <v>32</v>
      </c>
      <c r="C31" s="9"/>
      <c r="D31" s="44" t="e">
        <f t="shared" si="1"/>
        <v>#DIV/0!</v>
      </c>
      <c r="E31" s="42"/>
      <c r="F31" s="42"/>
      <c r="G31" s="42"/>
      <c r="H31" s="42"/>
      <c r="I31" s="42"/>
      <c r="J31" s="42"/>
      <c r="K31" s="42"/>
      <c r="L31" s="42"/>
      <c r="M31" s="42"/>
      <c r="N31" s="42"/>
      <c r="O31" s="42"/>
      <c r="P31" s="42"/>
      <c r="Q31" s="42"/>
      <c r="R31" s="42"/>
      <c r="S31" s="42"/>
      <c r="T31" s="43"/>
      <c r="U31" s="53"/>
      <c r="V31" s="53"/>
      <c r="W31" s="53"/>
    </row>
    <row r="32" spans="1:23" ht="30" x14ac:dyDescent="0.25">
      <c r="A32" s="57">
        <v>9</v>
      </c>
      <c r="B32" s="9" t="s">
        <v>33</v>
      </c>
      <c r="C32" s="9"/>
      <c r="D32" s="44" t="e">
        <f t="shared" si="1"/>
        <v>#DIV/0!</v>
      </c>
      <c r="E32" s="42"/>
      <c r="F32" s="42"/>
      <c r="G32" s="42"/>
      <c r="H32" s="42"/>
      <c r="I32" s="42"/>
      <c r="J32" s="42"/>
      <c r="K32" s="42"/>
      <c r="L32" s="42"/>
      <c r="M32" s="42"/>
      <c r="N32" s="42"/>
      <c r="O32" s="42"/>
      <c r="P32" s="42"/>
      <c r="Q32" s="42"/>
      <c r="R32" s="42"/>
      <c r="S32" s="42"/>
      <c r="T32" s="43"/>
      <c r="U32" s="53"/>
      <c r="V32" s="53"/>
      <c r="W32" s="53"/>
    </row>
    <row r="33" spans="1:23" ht="30" x14ac:dyDescent="0.25">
      <c r="A33" s="57">
        <v>10</v>
      </c>
      <c r="B33" s="9" t="s">
        <v>34</v>
      </c>
      <c r="C33" s="9"/>
      <c r="D33" s="44" t="e">
        <f t="shared" si="1"/>
        <v>#DIV/0!</v>
      </c>
      <c r="E33" s="42"/>
      <c r="F33" s="42"/>
      <c r="G33" s="42"/>
      <c r="H33" s="42"/>
      <c r="I33" s="42"/>
      <c r="J33" s="42"/>
      <c r="K33" s="42"/>
      <c r="L33" s="42"/>
      <c r="M33" s="42"/>
      <c r="N33" s="42"/>
      <c r="O33" s="42"/>
      <c r="P33" s="42"/>
      <c r="Q33" s="42"/>
      <c r="R33" s="42"/>
      <c r="S33" s="42"/>
      <c r="T33" s="43"/>
      <c r="U33" s="53"/>
      <c r="V33" s="53"/>
      <c r="W33" s="53"/>
    </row>
    <row r="34" spans="1:23" x14ac:dyDescent="0.25">
      <c r="A34" s="57"/>
      <c r="B34" s="26"/>
      <c r="C34" s="26"/>
      <c r="D34" s="44"/>
      <c r="E34" s="45"/>
      <c r="F34" s="45"/>
      <c r="G34" s="45"/>
      <c r="H34" s="45"/>
      <c r="I34" s="45"/>
      <c r="J34" s="45"/>
      <c r="K34" s="45"/>
      <c r="L34" s="45"/>
      <c r="M34" s="45"/>
      <c r="N34" s="45"/>
      <c r="O34" s="45"/>
      <c r="P34" s="45"/>
      <c r="Q34" s="45"/>
      <c r="R34" s="45"/>
      <c r="S34" s="45"/>
      <c r="T34" s="46"/>
      <c r="U34" s="54"/>
      <c r="V34" s="54"/>
      <c r="W34" s="55"/>
    </row>
    <row r="35" spans="1:23" ht="52.5" x14ac:dyDescent="0.4">
      <c r="A35" s="72">
        <v>3</v>
      </c>
      <c r="B35" s="8" t="s">
        <v>117</v>
      </c>
      <c r="C35" s="33" t="s">
        <v>21</v>
      </c>
      <c r="D35" s="47" t="e">
        <f>SUM(E36:S47)/(3*((15*12-COUNTBLANK(E36:S47))))</f>
        <v>#DIV/0!</v>
      </c>
      <c r="E35" s="39"/>
      <c r="F35" s="39"/>
      <c r="G35" s="39"/>
      <c r="H35" s="39"/>
      <c r="I35" s="39"/>
      <c r="J35" s="39"/>
      <c r="K35" s="39"/>
      <c r="L35" s="39"/>
      <c r="M35" s="39"/>
      <c r="N35" s="39"/>
      <c r="O35" s="39"/>
      <c r="P35" s="39"/>
      <c r="Q35" s="39"/>
      <c r="R35" s="39"/>
      <c r="S35" s="39"/>
      <c r="T35" s="40"/>
      <c r="U35" s="56"/>
      <c r="V35" s="56"/>
      <c r="W35" s="53"/>
    </row>
    <row r="36" spans="1:23" ht="30" x14ac:dyDescent="0.25">
      <c r="A36" s="57">
        <v>1</v>
      </c>
      <c r="B36" s="9" t="s">
        <v>118</v>
      </c>
      <c r="C36" s="9"/>
      <c r="D36" s="44" t="e">
        <f>AVERAGE(E36:S36)</f>
        <v>#DIV/0!</v>
      </c>
      <c r="E36" s="39"/>
      <c r="F36" s="39"/>
      <c r="G36" s="39"/>
      <c r="H36" s="39"/>
      <c r="I36" s="39"/>
      <c r="J36" s="39"/>
      <c r="K36" s="39"/>
      <c r="L36" s="39"/>
      <c r="M36" s="39"/>
      <c r="N36" s="39"/>
      <c r="O36" s="39"/>
      <c r="P36" s="39"/>
      <c r="Q36" s="39"/>
      <c r="R36" s="39"/>
      <c r="S36" s="39"/>
      <c r="T36" s="40"/>
      <c r="U36" s="53"/>
      <c r="V36" s="53"/>
      <c r="W36" s="53"/>
    </row>
    <row r="37" spans="1:23" ht="30" x14ac:dyDescent="0.25">
      <c r="A37" s="57">
        <v>2</v>
      </c>
      <c r="B37" s="9" t="s">
        <v>36</v>
      </c>
      <c r="C37" s="9"/>
      <c r="D37" s="44" t="e">
        <f t="shared" ref="D37:D47" si="2">AVERAGE(E37:S37)</f>
        <v>#DIV/0!</v>
      </c>
      <c r="E37" s="42"/>
      <c r="F37" s="42"/>
      <c r="G37" s="42"/>
      <c r="H37" s="42"/>
      <c r="I37" s="42"/>
      <c r="J37" s="42"/>
      <c r="K37" s="42"/>
      <c r="L37" s="42"/>
      <c r="M37" s="42"/>
      <c r="N37" s="42"/>
      <c r="O37" s="42"/>
      <c r="P37" s="42"/>
      <c r="Q37" s="42"/>
      <c r="R37" s="42"/>
      <c r="S37" s="42"/>
      <c r="T37" s="43"/>
      <c r="U37" s="53"/>
      <c r="V37" s="53"/>
      <c r="W37" s="53"/>
    </row>
    <row r="38" spans="1:23" ht="45" x14ac:dyDescent="0.25">
      <c r="A38" s="57">
        <v>3</v>
      </c>
      <c r="B38" s="9" t="s">
        <v>37</v>
      </c>
      <c r="C38" s="9"/>
      <c r="D38" s="44" t="e">
        <f t="shared" si="2"/>
        <v>#DIV/0!</v>
      </c>
      <c r="E38" s="42"/>
      <c r="F38" s="42"/>
      <c r="G38" s="42"/>
      <c r="H38" s="42"/>
      <c r="I38" s="42"/>
      <c r="J38" s="42"/>
      <c r="K38" s="42"/>
      <c r="L38" s="42"/>
      <c r="M38" s="42"/>
      <c r="N38" s="42"/>
      <c r="O38" s="42"/>
      <c r="P38" s="42"/>
      <c r="Q38" s="42"/>
      <c r="R38" s="42"/>
      <c r="S38" s="42"/>
      <c r="T38" s="43"/>
      <c r="U38" s="53"/>
      <c r="V38" s="53"/>
      <c r="W38" s="53"/>
    </row>
    <row r="39" spans="1:23" ht="30" x14ac:dyDescent="0.25">
      <c r="A39" s="57">
        <v>4</v>
      </c>
      <c r="B39" s="9" t="s">
        <v>38</v>
      </c>
      <c r="C39" s="9"/>
      <c r="D39" s="44" t="e">
        <f t="shared" si="2"/>
        <v>#DIV/0!</v>
      </c>
      <c r="E39" s="42"/>
      <c r="F39" s="42"/>
      <c r="G39" s="42"/>
      <c r="H39" s="42"/>
      <c r="I39" s="42"/>
      <c r="J39" s="42"/>
      <c r="K39" s="42"/>
      <c r="L39" s="42"/>
      <c r="M39" s="42"/>
      <c r="N39" s="42"/>
      <c r="O39" s="42"/>
      <c r="P39" s="42"/>
      <c r="Q39" s="42"/>
      <c r="R39" s="42"/>
      <c r="S39" s="42"/>
      <c r="T39" s="43"/>
      <c r="U39" s="53"/>
      <c r="V39" s="53"/>
      <c r="W39" s="53"/>
    </row>
    <row r="40" spans="1:23" ht="60" x14ac:dyDescent="0.25">
      <c r="A40" s="57">
        <v>5</v>
      </c>
      <c r="B40" s="9" t="s">
        <v>119</v>
      </c>
      <c r="C40" s="9"/>
      <c r="D40" s="44" t="e">
        <f t="shared" si="2"/>
        <v>#DIV/0!</v>
      </c>
      <c r="E40" s="42"/>
      <c r="F40" s="42"/>
      <c r="G40" s="42"/>
      <c r="H40" s="42"/>
      <c r="I40" s="42"/>
      <c r="J40" s="42"/>
      <c r="K40" s="42"/>
      <c r="L40" s="42"/>
      <c r="M40" s="42"/>
      <c r="N40" s="42"/>
      <c r="O40" s="42"/>
      <c r="P40" s="42"/>
      <c r="Q40" s="42"/>
      <c r="R40" s="42"/>
      <c r="S40" s="42"/>
      <c r="T40" s="43"/>
      <c r="U40" s="53"/>
      <c r="V40" s="53"/>
      <c r="W40" s="53"/>
    </row>
    <row r="41" spans="1:23" ht="45" x14ac:dyDescent="0.25">
      <c r="A41" s="57">
        <v>6</v>
      </c>
      <c r="B41" s="9" t="s">
        <v>39</v>
      </c>
      <c r="C41" s="9"/>
      <c r="D41" s="44" t="e">
        <f t="shared" si="2"/>
        <v>#DIV/0!</v>
      </c>
      <c r="E41" s="42"/>
      <c r="F41" s="42"/>
      <c r="G41" s="42"/>
      <c r="H41" s="42"/>
      <c r="I41" s="42"/>
      <c r="J41" s="42"/>
      <c r="K41" s="42"/>
      <c r="L41" s="42"/>
      <c r="M41" s="42"/>
      <c r="N41" s="42"/>
      <c r="O41" s="42"/>
      <c r="P41" s="42"/>
      <c r="Q41" s="42"/>
      <c r="R41" s="42"/>
      <c r="S41" s="42"/>
      <c r="T41" s="43"/>
      <c r="U41" s="53"/>
      <c r="V41" s="53"/>
      <c r="W41" s="53"/>
    </row>
    <row r="42" spans="1:23" ht="60" x14ac:dyDescent="0.25">
      <c r="A42" s="57">
        <v>7</v>
      </c>
      <c r="B42" s="9" t="s">
        <v>120</v>
      </c>
      <c r="C42" s="9"/>
      <c r="D42" s="44" t="e">
        <f t="shared" si="2"/>
        <v>#DIV/0!</v>
      </c>
      <c r="E42" s="42"/>
      <c r="F42" s="42"/>
      <c r="G42" s="42"/>
      <c r="H42" s="42"/>
      <c r="I42" s="42"/>
      <c r="J42" s="42"/>
      <c r="K42" s="42"/>
      <c r="L42" s="42"/>
      <c r="M42" s="42"/>
      <c r="N42" s="42"/>
      <c r="O42" s="42"/>
      <c r="P42" s="42"/>
      <c r="Q42" s="42"/>
      <c r="R42" s="42"/>
      <c r="S42" s="42"/>
      <c r="T42" s="43"/>
      <c r="U42" s="53"/>
      <c r="V42" s="53"/>
      <c r="W42" s="53"/>
    </row>
    <row r="43" spans="1:23" ht="30" x14ac:dyDescent="0.25">
      <c r="A43" s="57">
        <v>8</v>
      </c>
      <c r="B43" s="9" t="s">
        <v>121</v>
      </c>
      <c r="C43" s="9"/>
      <c r="D43" s="44" t="e">
        <f t="shared" si="2"/>
        <v>#DIV/0!</v>
      </c>
      <c r="E43" s="42"/>
      <c r="F43" s="42"/>
      <c r="G43" s="42"/>
      <c r="H43" s="42"/>
      <c r="I43" s="42"/>
      <c r="J43" s="42"/>
      <c r="K43" s="42"/>
      <c r="L43" s="42"/>
      <c r="M43" s="42"/>
      <c r="N43" s="42"/>
      <c r="O43" s="42"/>
      <c r="P43" s="42"/>
      <c r="Q43" s="42"/>
      <c r="R43" s="42"/>
      <c r="S43" s="42"/>
      <c r="T43" s="43"/>
      <c r="U43" s="53"/>
      <c r="V43" s="53"/>
      <c r="W43" s="53"/>
    </row>
    <row r="44" spans="1:23" ht="45" x14ac:dyDescent="0.25">
      <c r="A44" s="57">
        <v>9</v>
      </c>
      <c r="B44" s="9" t="s">
        <v>122</v>
      </c>
      <c r="C44" s="9"/>
      <c r="D44" s="44" t="e">
        <f t="shared" si="2"/>
        <v>#DIV/0!</v>
      </c>
      <c r="E44" s="42"/>
      <c r="F44" s="42"/>
      <c r="G44" s="42"/>
      <c r="H44" s="42"/>
      <c r="I44" s="42"/>
      <c r="J44" s="42"/>
      <c r="K44" s="42"/>
      <c r="L44" s="42"/>
      <c r="M44" s="42"/>
      <c r="N44" s="42"/>
      <c r="O44" s="42"/>
      <c r="P44" s="42"/>
      <c r="Q44" s="42"/>
      <c r="R44" s="42"/>
      <c r="S44" s="42"/>
      <c r="T44" s="43"/>
      <c r="U44" s="53"/>
      <c r="V44" s="53"/>
      <c r="W44" s="53"/>
    </row>
    <row r="45" spans="1:23" ht="30" x14ac:dyDescent="0.25">
      <c r="A45" s="57">
        <v>10</v>
      </c>
      <c r="B45" s="9" t="s">
        <v>40</v>
      </c>
      <c r="C45" s="9"/>
      <c r="D45" s="44" t="e">
        <f t="shared" si="2"/>
        <v>#DIV/0!</v>
      </c>
      <c r="E45" s="42"/>
      <c r="F45" s="42"/>
      <c r="G45" s="42"/>
      <c r="H45" s="42"/>
      <c r="I45" s="42"/>
      <c r="J45" s="42"/>
      <c r="K45" s="42"/>
      <c r="L45" s="42"/>
      <c r="M45" s="42"/>
      <c r="N45" s="42"/>
      <c r="O45" s="42"/>
      <c r="P45" s="42"/>
      <c r="Q45" s="42"/>
      <c r="R45" s="42"/>
      <c r="S45" s="42"/>
      <c r="T45" s="43"/>
      <c r="U45" s="53"/>
      <c r="V45" s="53"/>
      <c r="W45" s="53"/>
    </row>
    <row r="46" spans="1:23" ht="30" x14ac:dyDescent="0.25">
      <c r="A46" s="57">
        <v>11</v>
      </c>
      <c r="B46" s="9" t="s">
        <v>41</v>
      </c>
      <c r="C46" s="9"/>
      <c r="D46" s="44" t="e">
        <f t="shared" si="2"/>
        <v>#DIV/0!</v>
      </c>
      <c r="E46" s="42"/>
      <c r="F46" s="42"/>
      <c r="G46" s="42"/>
      <c r="H46" s="42"/>
      <c r="I46" s="42"/>
      <c r="J46" s="42"/>
      <c r="K46" s="42"/>
      <c r="L46" s="42"/>
      <c r="M46" s="42"/>
      <c r="N46" s="42"/>
      <c r="O46" s="42"/>
      <c r="P46" s="42"/>
      <c r="Q46" s="42"/>
      <c r="R46" s="42"/>
      <c r="S46" s="42"/>
      <c r="T46" s="43"/>
      <c r="U46" s="53"/>
      <c r="V46" s="53"/>
      <c r="W46" s="53"/>
    </row>
    <row r="47" spans="1:23" ht="30" x14ac:dyDescent="0.25">
      <c r="A47" s="57">
        <v>12</v>
      </c>
      <c r="B47" s="9" t="s">
        <v>42</v>
      </c>
      <c r="C47" s="9"/>
      <c r="D47" s="44" t="e">
        <f t="shared" si="2"/>
        <v>#DIV/0!</v>
      </c>
      <c r="E47" s="42"/>
      <c r="F47" s="42"/>
      <c r="G47" s="42"/>
      <c r="H47" s="42"/>
      <c r="I47" s="42"/>
      <c r="J47" s="42"/>
      <c r="K47" s="42"/>
      <c r="L47" s="42"/>
      <c r="M47" s="42"/>
      <c r="N47" s="42"/>
      <c r="O47" s="42"/>
      <c r="P47" s="42"/>
      <c r="Q47" s="42"/>
      <c r="R47" s="42"/>
      <c r="S47" s="42"/>
      <c r="T47" s="43"/>
      <c r="U47" s="53"/>
      <c r="V47" s="53"/>
      <c r="W47" s="53"/>
    </row>
    <row r="48" spans="1:23" x14ac:dyDescent="0.25">
      <c r="A48" s="15"/>
      <c r="B48" s="26"/>
      <c r="C48" s="26"/>
      <c r="D48" s="44"/>
      <c r="E48" s="45"/>
      <c r="F48" s="45"/>
      <c r="G48" s="45"/>
      <c r="H48" s="45"/>
      <c r="I48" s="45"/>
      <c r="J48" s="45"/>
      <c r="K48" s="45"/>
      <c r="L48" s="45"/>
      <c r="M48" s="45"/>
      <c r="N48" s="45"/>
      <c r="O48" s="45"/>
      <c r="P48" s="45"/>
      <c r="Q48" s="45"/>
      <c r="R48" s="45"/>
      <c r="S48" s="45"/>
      <c r="T48" s="46"/>
      <c r="U48" s="54"/>
      <c r="V48" s="54"/>
      <c r="W48" s="55"/>
    </row>
    <row r="49" spans="1:23" ht="34.5" customHeight="1" x14ac:dyDescent="0.35">
      <c r="A49" s="19"/>
      <c r="B49" s="18" t="s">
        <v>123</v>
      </c>
      <c r="C49" s="18"/>
      <c r="D49" s="44"/>
      <c r="E49" s="39"/>
      <c r="F49" s="39"/>
      <c r="G49" s="39"/>
      <c r="H49" s="39"/>
      <c r="I49" s="39"/>
      <c r="J49" s="39"/>
      <c r="K49" s="39"/>
      <c r="L49" s="39"/>
      <c r="M49" s="39"/>
      <c r="N49" s="39"/>
      <c r="O49" s="39"/>
      <c r="P49" s="39"/>
      <c r="Q49" s="39"/>
      <c r="R49" s="39"/>
      <c r="S49" s="39"/>
      <c r="T49" s="40"/>
      <c r="U49" s="56"/>
      <c r="V49" s="56"/>
      <c r="W49" s="53"/>
    </row>
    <row r="50" spans="1:23" ht="39" x14ac:dyDescent="0.4">
      <c r="A50" s="73">
        <v>4</v>
      </c>
      <c r="B50" s="8" t="s">
        <v>124</v>
      </c>
      <c r="C50" s="33" t="s">
        <v>21</v>
      </c>
      <c r="D50" s="47" t="e">
        <f>SUM(E51:S59)/(3*((15*9-COUNTBLANK(E51:S59))))</f>
        <v>#DIV/0!</v>
      </c>
      <c r="E50" s="42"/>
      <c r="F50" s="42"/>
      <c r="G50" s="42"/>
      <c r="H50" s="42"/>
      <c r="I50" s="42"/>
      <c r="J50" s="42"/>
      <c r="K50" s="42"/>
      <c r="L50" s="42"/>
      <c r="M50" s="42"/>
      <c r="N50" s="42"/>
      <c r="O50" s="42"/>
      <c r="P50" s="42"/>
      <c r="Q50" s="42"/>
      <c r="R50" s="42"/>
      <c r="S50" s="42"/>
      <c r="T50" s="43"/>
      <c r="U50" s="53"/>
      <c r="V50" s="53"/>
      <c r="W50" s="53"/>
    </row>
    <row r="51" spans="1:23" ht="30" x14ac:dyDescent="0.25">
      <c r="A51" s="58">
        <v>1</v>
      </c>
      <c r="B51" s="9" t="s">
        <v>43</v>
      </c>
      <c r="C51" s="9"/>
      <c r="D51" s="44" t="e">
        <f>AVERAGE(E51:S51)</f>
        <v>#DIV/0!</v>
      </c>
      <c r="E51" s="42"/>
      <c r="F51" s="42"/>
      <c r="G51" s="42"/>
      <c r="H51" s="42"/>
      <c r="I51" s="42"/>
      <c r="J51" s="42"/>
      <c r="K51" s="42"/>
      <c r="L51" s="42"/>
      <c r="M51" s="42"/>
      <c r="N51" s="42"/>
      <c r="O51" s="42"/>
      <c r="P51" s="42"/>
      <c r="Q51" s="42"/>
      <c r="R51" s="42"/>
      <c r="S51" s="42"/>
      <c r="T51" s="43"/>
      <c r="U51" s="53"/>
      <c r="V51" s="53"/>
      <c r="W51" s="53"/>
    </row>
    <row r="52" spans="1:23" ht="60" x14ac:dyDescent="0.25">
      <c r="A52" s="58">
        <v>2</v>
      </c>
      <c r="B52" s="9" t="s">
        <v>44</v>
      </c>
      <c r="C52" s="9"/>
      <c r="D52" s="44" t="e">
        <f t="shared" ref="D52:D59" si="3">AVERAGE(E52:S52)</f>
        <v>#DIV/0!</v>
      </c>
      <c r="E52" s="42"/>
      <c r="F52" s="42"/>
      <c r="G52" s="42"/>
      <c r="H52" s="42"/>
      <c r="I52" s="42"/>
      <c r="J52" s="42"/>
      <c r="K52" s="42"/>
      <c r="L52" s="42"/>
      <c r="M52" s="42"/>
      <c r="N52" s="42"/>
      <c r="O52" s="42"/>
      <c r="P52" s="42"/>
      <c r="Q52" s="42"/>
      <c r="R52" s="42"/>
      <c r="S52" s="42"/>
      <c r="T52" s="43"/>
      <c r="U52" s="53"/>
      <c r="V52" s="53"/>
      <c r="W52" s="53"/>
    </row>
    <row r="53" spans="1:23" ht="60" x14ac:dyDescent="0.25">
      <c r="A53" s="58">
        <v>3</v>
      </c>
      <c r="B53" s="9" t="s">
        <v>125</v>
      </c>
      <c r="C53" s="9"/>
      <c r="D53" s="44" t="e">
        <f t="shared" si="3"/>
        <v>#DIV/0!</v>
      </c>
      <c r="E53" s="42"/>
      <c r="F53" s="42"/>
      <c r="G53" s="42"/>
      <c r="H53" s="42"/>
      <c r="I53" s="42"/>
      <c r="J53" s="42"/>
      <c r="K53" s="42"/>
      <c r="L53" s="42"/>
      <c r="M53" s="42"/>
      <c r="N53" s="42"/>
      <c r="O53" s="42"/>
      <c r="P53" s="42"/>
      <c r="Q53" s="42"/>
      <c r="R53" s="42"/>
      <c r="S53" s="42"/>
      <c r="T53" s="43"/>
      <c r="U53" s="53"/>
      <c r="V53" s="53"/>
      <c r="W53" s="53"/>
    </row>
    <row r="54" spans="1:23" ht="45" x14ac:dyDescent="0.25">
      <c r="A54" s="58">
        <v>4</v>
      </c>
      <c r="B54" s="9" t="s">
        <v>45</v>
      </c>
      <c r="C54" s="9"/>
      <c r="D54" s="44" t="e">
        <f t="shared" si="3"/>
        <v>#DIV/0!</v>
      </c>
      <c r="E54" s="42"/>
      <c r="F54" s="42"/>
      <c r="G54" s="42"/>
      <c r="H54" s="42"/>
      <c r="I54" s="42"/>
      <c r="J54" s="42"/>
      <c r="K54" s="42"/>
      <c r="L54" s="42"/>
      <c r="M54" s="42"/>
      <c r="N54" s="42"/>
      <c r="O54" s="42"/>
      <c r="P54" s="42"/>
      <c r="Q54" s="42"/>
      <c r="R54" s="42"/>
      <c r="S54" s="42"/>
      <c r="T54" s="43"/>
      <c r="U54" s="53"/>
      <c r="V54" s="53"/>
      <c r="W54" s="53"/>
    </row>
    <row r="55" spans="1:23" ht="60" x14ac:dyDescent="0.25">
      <c r="A55" s="58">
        <v>5</v>
      </c>
      <c r="B55" s="9" t="s">
        <v>126</v>
      </c>
      <c r="C55" s="9"/>
      <c r="D55" s="44" t="e">
        <f t="shared" si="3"/>
        <v>#DIV/0!</v>
      </c>
      <c r="E55" s="42"/>
      <c r="F55" s="42"/>
      <c r="G55" s="42"/>
      <c r="H55" s="42"/>
      <c r="I55" s="42"/>
      <c r="J55" s="42"/>
      <c r="K55" s="42"/>
      <c r="L55" s="42"/>
      <c r="M55" s="42"/>
      <c r="N55" s="42"/>
      <c r="O55" s="42"/>
      <c r="P55" s="42"/>
      <c r="Q55" s="42"/>
      <c r="R55" s="42"/>
      <c r="S55" s="42"/>
      <c r="T55" s="43"/>
      <c r="U55" s="53"/>
      <c r="V55" s="53"/>
      <c r="W55" s="53"/>
    </row>
    <row r="56" spans="1:23" ht="60" x14ac:dyDescent="0.25">
      <c r="A56" s="58">
        <v>6</v>
      </c>
      <c r="B56" s="9" t="s">
        <v>46</v>
      </c>
      <c r="C56" s="9"/>
      <c r="D56" s="44" t="e">
        <f t="shared" si="3"/>
        <v>#DIV/0!</v>
      </c>
      <c r="E56" s="42"/>
      <c r="F56" s="42"/>
      <c r="G56" s="42"/>
      <c r="H56" s="42"/>
      <c r="I56" s="42"/>
      <c r="J56" s="42"/>
      <c r="K56" s="42"/>
      <c r="L56" s="42"/>
      <c r="M56" s="42"/>
      <c r="N56" s="42"/>
      <c r="O56" s="42"/>
      <c r="P56" s="42"/>
      <c r="Q56" s="42"/>
      <c r="R56" s="42"/>
      <c r="S56" s="42"/>
      <c r="T56" s="43"/>
      <c r="U56" s="53"/>
      <c r="V56" s="53"/>
      <c r="W56" s="53"/>
    </row>
    <row r="57" spans="1:23" ht="30" x14ac:dyDescent="0.25">
      <c r="A57" s="58">
        <v>7</v>
      </c>
      <c r="B57" s="9" t="s">
        <v>47</v>
      </c>
      <c r="C57" s="9"/>
      <c r="D57" s="44" t="e">
        <f t="shared" si="3"/>
        <v>#DIV/0!</v>
      </c>
      <c r="E57" s="42"/>
      <c r="F57" s="42"/>
      <c r="G57" s="42"/>
      <c r="H57" s="42"/>
      <c r="I57" s="42"/>
      <c r="J57" s="42"/>
      <c r="K57" s="42"/>
      <c r="L57" s="42"/>
      <c r="M57" s="42"/>
      <c r="N57" s="42"/>
      <c r="O57" s="42"/>
      <c r="P57" s="42"/>
      <c r="Q57" s="42"/>
      <c r="R57" s="42"/>
      <c r="S57" s="42"/>
      <c r="T57" s="43"/>
      <c r="U57" s="53"/>
      <c r="V57" s="53"/>
      <c r="W57" s="53"/>
    </row>
    <row r="58" spans="1:23" ht="60" x14ac:dyDescent="0.25">
      <c r="A58" s="58">
        <v>8</v>
      </c>
      <c r="B58" s="9" t="s">
        <v>48</v>
      </c>
      <c r="C58" s="9"/>
      <c r="D58" s="44" t="e">
        <f t="shared" si="3"/>
        <v>#DIV/0!</v>
      </c>
      <c r="E58" s="42"/>
      <c r="F58" s="42"/>
      <c r="G58" s="42"/>
      <c r="H58" s="42"/>
      <c r="I58" s="42"/>
      <c r="J58" s="42"/>
      <c r="K58" s="42"/>
      <c r="L58" s="42"/>
      <c r="M58" s="42"/>
      <c r="N58" s="42"/>
      <c r="O58" s="42"/>
      <c r="P58" s="42"/>
      <c r="Q58" s="42"/>
      <c r="R58" s="42"/>
      <c r="S58" s="42"/>
      <c r="T58" s="43"/>
      <c r="U58" s="53"/>
      <c r="V58" s="53"/>
      <c r="W58" s="53"/>
    </row>
    <row r="59" spans="1:23" ht="75" x14ac:dyDescent="0.25">
      <c r="A59" s="58">
        <v>9</v>
      </c>
      <c r="B59" s="9" t="s">
        <v>127</v>
      </c>
      <c r="C59" s="9"/>
      <c r="D59" s="44" t="e">
        <f t="shared" si="3"/>
        <v>#DIV/0!</v>
      </c>
      <c r="E59" s="42"/>
      <c r="F59" s="42"/>
      <c r="G59" s="42"/>
      <c r="H59" s="42"/>
      <c r="I59" s="42"/>
      <c r="J59" s="42"/>
      <c r="K59" s="42"/>
      <c r="L59" s="42"/>
      <c r="M59" s="42"/>
      <c r="N59" s="42"/>
      <c r="O59" s="42"/>
      <c r="P59" s="42"/>
      <c r="Q59" s="42"/>
      <c r="R59" s="42"/>
      <c r="S59" s="42"/>
      <c r="T59" s="43"/>
      <c r="U59" s="53"/>
      <c r="V59" s="53"/>
      <c r="W59" s="53"/>
    </row>
    <row r="60" spans="1:23" x14ac:dyDescent="0.25">
      <c r="A60" s="20"/>
      <c r="B60" s="26"/>
      <c r="C60" s="26"/>
      <c r="D60" s="44"/>
      <c r="E60" s="45"/>
      <c r="F60" s="45"/>
      <c r="G60" s="45"/>
      <c r="H60" s="45"/>
      <c r="I60" s="45"/>
      <c r="J60" s="45"/>
      <c r="K60" s="45"/>
      <c r="L60" s="45"/>
      <c r="M60" s="45"/>
      <c r="N60" s="45"/>
      <c r="O60" s="45"/>
      <c r="P60" s="45"/>
      <c r="Q60" s="45"/>
      <c r="R60" s="45"/>
      <c r="S60" s="45"/>
      <c r="T60" s="46"/>
      <c r="U60" s="54"/>
      <c r="V60" s="54"/>
      <c r="W60" s="55"/>
    </row>
    <row r="61" spans="1:23" ht="39" x14ac:dyDescent="0.4">
      <c r="A61" s="73">
        <v>5</v>
      </c>
      <c r="B61" s="8" t="s">
        <v>128</v>
      </c>
      <c r="C61" s="33" t="s">
        <v>21</v>
      </c>
      <c r="D61" s="47" t="e">
        <f>SUM(E62:S74)/(3*((15*13-COUNTBLANK(E62:S74))))</f>
        <v>#DIV/0!</v>
      </c>
      <c r="E61" s="42"/>
      <c r="F61" s="42"/>
      <c r="G61" s="42"/>
      <c r="H61" s="42"/>
      <c r="I61" s="42"/>
      <c r="J61" s="42"/>
      <c r="K61" s="42"/>
      <c r="L61" s="42"/>
      <c r="M61" s="42"/>
      <c r="N61" s="42"/>
      <c r="O61" s="42"/>
      <c r="P61" s="42"/>
      <c r="Q61" s="42"/>
      <c r="R61" s="42"/>
      <c r="S61" s="42"/>
      <c r="T61" s="43"/>
      <c r="U61" s="53"/>
      <c r="V61" s="53"/>
      <c r="W61" s="53"/>
    </row>
    <row r="62" spans="1:23" ht="30" x14ac:dyDescent="0.25">
      <c r="A62" s="58">
        <v>1</v>
      </c>
      <c r="B62" s="9" t="s">
        <v>129</v>
      </c>
      <c r="C62" s="9"/>
      <c r="D62" s="44" t="e">
        <f>AVERAGE(E62:S62)</f>
        <v>#DIV/0!</v>
      </c>
      <c r="E62" s="42"/>
      <c r="F62" s="42"/>
      <c r="G62" s="42"/>
      <c r="H62" s="42"/>
      <c r="I62" s="42"/>
      <c r="J62" s="42"/>
      <c r="K62" s="42"/>
      <c r="L62" s="42"/>
      <c r="M62" s="42"/>
      <c r="N62" s="42"/>
      <c r="O62" s="42"/>
      <c r="P62" s="42"/>
      <c r="Q62" s="42"/>
      <c r="R62" s="42"/>
      <c r="S62" s="42"/>
      <c r="T62" s="43"/>
      <c r="U62" s="53"/>
      <c r="V62" s="53"/>
      <c r="W62" s="53"/>
    </row>
    <row r="63" spans="1:23" ht="30" x14ac:dyDescent="0.25">
      <c r="A63" s="58">
        <v>2</v>
      </c>
      <c r="B63" s="9" t="s">
        <v>50</v>
      </c>
      <c r="C63" s="9"/>
      <c r="D63" s="44" t="e">
        <f t="shared" ref="D63:D74" si="4">AVERAGE(E63:S63)</f>
        <v>#DIV/0!</v>
      </c>
      <c r="E63" s="42"/>
      <c r="F63" s="42"/>
      <c r="G63" s="42"/>
      <c r="H63" s="42"/>
      <c r="I63" s="42"/>
      <c r="J63" s="42"/>
      <c r="K63" s="42"/>
      <c r="L63" s="42"/>
      <c r="M63" s="42"/>
      <c r="N63" s="42"/>
      <c r="O63" s="42"/>
      <c r="P63" s="42"/>
      <c r="Q63" s="42"/>
      <c r="R63" s="42"/>
      <c r="S63" s="42"/>
      <c r="T63" s="43"/>
      <c r="U63" s="53"/>
      <c r="V63" s="53"/>
      <c r="W63" s="53"/>
    </row>
    <row r="64" spans="1:23" ht="30" x14ac:dyDescent="0.25">
      <c r="A64" s="58">
        <v>3</v>
      </c>
      <c r="B64" s="9" t="s">
        <v>49</v>
      </c>
      <c r="C64" s="9"/>
      <c r="D64" s="44" t="e">
        <f t="shared" si="4"/>
        <v>#DIV/0!</v>
      </c>
      <c r="E64" s="42"/>
      <c r="F64" s="42"/>
      <c r="G64" s="42"/>
      <c r="H64" s="42"/>
      <c r="I64" s="42"/>
      <c r="J64" s="42"/>
      <c r="K64" s="42"/>
      <c r="L64" s="42"/>
      <c r="M64" s="42"/>
      <c r="N64" s="42"/>
      <c r="O64" s="42"/>
      <c r="P64" s="42"/>
      <c r="Q64" s="42"/>
      <c r="R64" s="42"/>
      <c r="S64" s="42"/>
      <c r="T64" s="43"/>
      <c r="U64" s="53"/>
      <c r="V64" s="53"/>
      <c r="W64" s="53"/>
    </row>
    <row r="65" spans="1:23" ht="45" x14ac:dyDescent="0.25">
      <c r="A65" s="58">
        <v>4</v>
      </c>
      <c r="B65" s="9" t="s">
        <v>51</v>
      </c>
      <c r="C65" s="9"/>
      <c r="D65" s="44" t="e">
        <f t="shared" si="4"/>
        <v>#DIV/0!</v>
      </c>
      <c r="E65" s="42"/>
      <c r="F65" s="42"/>
      <c r="G65" s="42"/>
      <c r="H65" s="42"/>
      <c r="I65" s="42"/>
      <c r="J65" s="42"/>
      <c r="K65" s="42"/>
      <c r="L65" s="42"/>
      <c r="M65" s="42"/>
      <c r="N65" s="42"/>
      <c r="O65" s="42"/>
      <c r="P65" s="42"/>
      <c r="Q65" s="42"/>
      <c r="R65" s="42"/>
      <c r="S65" s="42"/>
      <c r="T65" s="43"/>
      <c r="U65" s="53"/>
      <c r="V65" s="53"/>
      <c r="W65" s="53"/>
    </row>
    <row r="66" spans="1:23" ht="60" x14ac:dyDescent="0.25">
      <c r="A66" s="58">
        <v>5</v>
      </c>
      <c r="B66" s="9" t="s">
        <v>52</v>
      </c>
      <c r="C66" s="9"/>
      <c r="D66" s="44" t="e">
        <f t="shared" si="4"/>
        <v>#DIV/0!</v>
      </c>
      <c r="E66" s="42"/>
      <c r="F66" s="42"/>
      <c r="G66" s="42"/>
      <c r="H66" s="42"/>
      <c r="I66" s="42"/>
      <c r="J66" s="42"/>
      <c r="K66" s="42"/>
      <c r="L66" s="42"/>
      <c r="M66" s="42"/>
      <c r="N66" s="42"/>
      <c r="O66" s="42"/>
      <c r="P66" s="42"/>
      <c r="Q66" s="42"/>
      <c r="R66" s="42"/>
      <c r="S66" s="42"/>
      <c r="T66" s="43"/>
      <c r="U66" s="53"/>
      <c r="V66" s="53"/>
      <c r="W66" s="53"/>
    </row>
    <row r="67" spans="1:23" ht="30" x14ac:dyDescent="0.25">
      <c r="A67" s="58">
        <v>6</v>
      </c>
      <c r="B67" s="9" t="s">
        <v>53</v>
      </c>
      <c r="C67" s="9"/>
      <c r="D67" s="44" t="e">
        <f t="shared" si="4"/>
        <v>#DIV/0!</v>
      </c>
      <c r="E67" s="42"/>
      <c r="F67" s="42"/>
      <c r="G67" s="42"/>
      <c r="H67" s="42"/>
      <c r="I67" s="42"/>
      <c r="J67" s="42"/>
      <c r="K67" s="42"/>
      <c r="L67" s="42"/>
      <c r="M67" s="42"/>
      <c r="N67" s="42"/>
      <c r="O67" s="42"/>
      <c r="P67" s="42"/>
      <c r="Q67" s="42"/>
      <c r="R67" s="42"/>
      <c r="S67" s="42"/>
      <c r="T67" s="43"/>
      <c r="U67" s="53"/>
      <c r="V67" s="53"/>
      <c r="W67" s="53"/>
    </row>
    <row r="68" spans="1:23" ht="60" x14ac:dyDescent="0.25">
      <c r="A68" s="58">
        <v>7</v>
      </c>
      <c r="B68" s="9" t="s">
        <v>94</v>
      </c>
      <c r="C68" s="9"/>
      <c r="D68" s="44" t="e">
        <f t="shared" si="4"/>
        <v>#DIV/0!</v>
      </c>
      <c r="E68" s="42"/>
      <c r="F68" s="42"/>
      <c r="G68" s="42"/>
      <c r="H68" s="42"/>
      <c r="I68" s="42"/>
      <c r="J68" s="42"/>
      <c r="K68" s="42"/>
      <c r="L68" s="42"/>
      <c r="M68" s="42"/>
      <c r="N68" s="42"/>
      <c r="O68" s="42"/>
      <c r="P68" s="42"/>
      <c r="Q68" s="42"/>
      <c r="R68" s="42"/>
      <c r="S68" s="42"/>
      <c r="T68" s="43"/>
      <c r="U68" s="53"/>
      <c r="V68" s="53"/>
      <c r="W68" s="53"/>
    </row>
    <row r="69" spans="1:23" ht="30" x14ac:dyDescent="0.25">
      <c r="A69" s="58">
        <v>8</v>
      </c>
      <c r="B69" s="9" t="s">
        <v>130</v>
      </c>
      <c r="C69" s="9"/>
      <c r="D69" s="44" t="e">
        <f t="shared" si="4"/>
        <v>#DIV/0!</v>
      </c>
      <c r="E69" s="42"/>
      <c r="F69" s="42"/>
      <c r="G69" s="42"/>
      <c r="H69" s="42"/>
      <c r="I69" s="42"/>
      <c r="J69" s="42"/>
      <c r="K69" s="42"/>
      <c r="L69" s="42"/>
      <c r="M69" s="42"/>
      <c r="N69" s="42"/>
      <c r="O69" s="42"/>
      <c r="P69" s="42"/>
      <c r="Q69" s="42"/>
      <c r="R69" s="42"/>
      <c r="S69" s="42"/>
      <c r="T69" s="43"/>
      <c r="U69" s="53"/>
      <c r="V69" s="53"/>
      <c r="W69" s="53"/>
    </row>
    <row r="70" spans="1:23" ht="30" x14ac:dyDescent="0.25">
      <c r="A70" s="58">
        <v>9</v>
      </c>
      <c r="B70" s="9" t="s">
        <v>54</v>
      </c>
      <c r="C70" s="9"/>
      <c r="D70" s="44" t="e">
        <f t="shared" si="4"/>
        <v>#DIV/0!</v>
      </c>
      <c r="E70" s="42"/>
      <c r="F70" s="42"/>
      <c r="G70" s="42"/>
      <c r="H70" s="42"/>
      <c r="I70" s="42"/>
      <c r="J70" s="42"/>
      <c r="K70" s="42"/>
      <c r="L70" s="42"/>
      <c r="M70" s="42"/>
      <c r="N70" s="42"/>
      <c r="O70" s="42"/>
      <c r="P70" s="42"/>
      <c r="Q70" s="42"/>
      <c r="R70" s="42"/>
      <c r="S70" s="42"/>
      <c r="T70" s="43"/>
      <c r="U70" s="53"/>
      <c r="V70" s="53"/>
      <c r="W70" s="53"/>
    </row>
    <row r="71" spans="1:23" ht="60" x14ac:dyDescent="0.25">
      <c r="A71" s="58">
        <v>10</v>
      </c>
      <c r="B71" s="9" t="s">
        <v>131</v>
      </c>
      <c r="C71" s="9"/>
      <c r="D71" s="44" t="e">
        <f t="shared" si="4"/>
        <v>#DIV/0!</v>
      </c>
      <c r="E71" s="42"/>
      <c r="F71" s="42"/>
      <c r="G71" s="42"/>
      <c r="H71" s="42"/>
      <c r="I71" s="42"/>
      <c r="J71" s="42"/>
      <c r="K71" s="42"/>
      <c r="L71" s="42"/>
      <c r="M71" s="42"/>
      <c r="N71" s="42"/>
      <c r="O71" s="42"/>
      <c r="P71" s="42"/>
      <c r="Q71" s="42"/>
      <c r="R71" s="42"/>
      <c r="S71" s="42"/>
      <c r="T71" s="43"/>
      <c r="U71" s="53"/>
      <c r="V71" s="53"/>
      <c r="W71" s="53"/>
    </row>
    <row r="72" spans="1:23" ht="60" x14ac:dyDescent="0.25">
      <c r="A72" s="58">
        <v>11</v>
      </c>
      <c r="B72" s="9" t="s">
        <v>55</v>
      </c>
      <c r="C72" s="9"/>
      <c r="D72" s="44" t="e">
        <f t="shared" si="4"/>
        <v>#DIV/0!</v>
      </c>
      <c r="E72" s="42"/>
      <c r="F72" s="42"/>
      <c r="G72" s="42"/>
      <c r="H72" s="42"/>
      <c r="I72" s="42"/>
      <c r="J72" s="42"/>
      <c r="K72" s="42"/>
      <c r="L72" s="42"/>
      <c r="M72" s="42"/>
      <c r="N72" s="42"/>
      <c r="O72" s="42"/>
      <c r="P72" s="42"/>
      <c r="Q72" s="42"/>
      <c r="R72" s="42"/>
      <c r="S72" s="42"/>
      <c r="T72" s="43"/>
      <c r="U72" s="53"/>
      <c r="V72" s="53"/>
      <c r="W72" s="53"/>
    </row>
    <row r="73" spans="1:23" ht="90" x14ac:dyDescent="0.25">
      <c r="A73" s="58">
        <v>12</v>
      </c>
      <c r="B73" s="9" t="s">
        <v>132</v>
      </c>
      <c r="C73" s="9"/>
      <c r="D73" s="44" t="e">
        <f t="shared" si="4"/>
        <v>#DIV/0!</v>
      </c>
      <c r="E73" s="42"/>
      <c r="F73" s="42"/>
      <c r="G73" s="42"/>
      <c r="H73" s="42"/>
      <c r="I73" s="42"/>
      <c r="J73" s="42"/>
      <c r="K73" s="42"/>
      <c r="L73" s="42"/>
      <c r="M73" s="42"/>
      <c r="N73" s="42"/>
      <c r="O73" s="42"/>
      <c r="P73" s="42"/>
      <c r="Q73" s="42"/>
      <c r="R73" s="42"/>
      <c r="S73" s="42"/>
      <c r="T73" s="43"/>
      <c r="U73" s="53"/>
      <c r="V73" s="53"/>
      <c r="W73" s="53"/>
    </row>
    <row r="74" spans="1:23" ht="60" x14ac:dyDescent="0.25">
      <c r="A74" s="58">
        <v>13</v>
      </c>
      <c r="B74" s="9" t="s">
        <v>56</v>
      </c>
      <c r="C74" s="9"/>
      <c r="D74" s="44" t="e">
        <f t="shared" si="4"/>
        <v>#DIV/0!</v>
      </c>
      <c r="E74" s="42"/>
      <c r="F74" s="42"/>
      <c r="G74" s="42"/>
      <c r="H74" s="42"/>
      <c r="I74" s="42"/>
      <c r="J74" s="42"/>
      <c r="K74" s="42"/>
      <c r="L74" s="42"/>
      <c r="M74" s="42"/>
      <c r="N74" s="42"/>
      <c r="O74" s="42"/>
      <c r="P74" s="42"/>
      <c r="Q74" s="42"/>
      <c r="R74" s="42"/>
      <c r="S74" s="42"/>
      <c r="T74" s="43"/>
      <c r="U74" s="53"/>
      <c r="V74" s="53"/>
      <c r="W74" s="53"/>
    </row>
    <row r="75" spans="1:23" x14ac:dyDescent="0.25">
      <c r="A75" s="20"/>
      <c r="B75" s="26"/>
      <c r="C75" s="26"/>
      <c r="D75" s="44"/>
      <c r="E75" s="45"/>
      <c r="F75" s="45"/>
      <c r="G75" s="45"/>
      <c r="H75" s="45"/>
      <c r="I75" s="45"/>
      <c r="J75" s="45"/>
      <c r="K75" s="45"/>
      <c r="L75" s="45"/>
      <c r="M75" s="45"/>
      <c r="N75" s="45"/>
      <c r="O75" s="45"/>
      <c r="P75" s="45"/>
      <c r="Q75" s="45"/>
      <c r="R75" s="45"/>
      <c r="S75" s="45"/>
      <c r="T75" s="46"/>
      <c r="U75" s="54"/>
      <c r="V75" s="54"/>
      <c r="W75" s="55"/>
    </row>
    <row r="76" spans="1:23" ht="39" x14ac:dyDescent="0.4">
      <c r="A76" s="73">
        <v>6</v>
      </c>
      <c r="B76" s="8" t="s">
        <v>133</v>
      </c>
      <c r="C76" s="33" t="s">
        <v>21</v>
      </c>
      <c r="D76" s="47" t="e">
        <f>SUM(E78:S90)/(3*((15*13-COUNTBLANK(E78:S90))))</f>
        <v>#DIV/0!</v>
      </c>
      <c r="E76" s="39"/>
      <c r="F76" s="39"/>
      <c r="G76" s="39"/>
      <c r="H76" s="39"/>
      <c r="I76" s="39"/>
      <c r="J76" s="39"/>
      <c r="K76" s="39"/>
      <c r="L76" s="39"/>
      <c r="M76" s="39"/>
      <c r="N76" s="39"/>
      <c r="O76" s="39"/>
      <c r="P76" s="39"/>
      <c r="Q76" s="39"/>
      <c r="R76" s="39"/>
      <c r="S76" s="39"/>
      <c r="T76" s="40"/>
      <c r="U76" s="56"/>
      <c r="V76" s="56"/>
      <c r="W76" s="53"/>
    </row>
    <row r="77" spans="1:23" ht="18.75" x14ac:dyDescent="0.3">
      <c r="A77" s="20"/>
      <c r="B77" s="10" t="s">
        <v>134</v>
      </c>
      <c r="C77" s="10"/>
      <c r="D77" s="44"/>
      <c r="E77" s="42"/>
      <c r="F77" s="42"/>
      <c r="G77" s="42"/>
      <c r="H77" s="42"/>
      <c r="I77" s="42"/>
      <c r="J77" s="42"/>
      <c r="K77" s="42"/>
      <c r="L77" s="42"/>
      <c r="M77" s="42"/>
      <c r="N77" s="42"/>
      <c r="O77" s="42"/>
      <c r="P77" s="42"/>
      <c r="Q77" s="42"/>
      <c r="R77" s="42"/>
      <c r="S77" s="42"/>
      <c r="T77" s="43"/>
      <c r="U77" s="53"/>
      <c r="V77" s="53"/>
      <c r="W77" s="53"/>
    </row>
    <row r="78" spans="1:23" ht="30" x14ac:dyDescent="0.25">
      <c r="A78" s="58">
        <v>1</v>
      </c>
      <c r="B78" s="9" t="s">
        <v>57</v>
      </c>
      <c r="C78" s="9"/>
      <c r="D78" s="44" t="e">
        <f>AVERAGE(E78:S78)</f>
        <v>#DIV/0!</v>
      </c>
      <c r="E78" s="42"/>
      <c r="F78" s="42"/>
      <c r="G78" s="42"/>
      <c r="H78" s="42"/>
      <c r="I78" s="42"/>
      <c r="J78" s="42"/>
      <c r="K78" s="42"/>
      <c r="L78" s="42"/>
      <c r="M78" s="42"/>
      <c r="N78" s="42"/>
      <c r="O78" s="42"/>
      <c r="P78" s="42"/>
      <c r="Q78" s="42"/>
      <c r="R78" s="42"/>
      <c r="S78" s="42"/>
      <c r="T78" s="43"/>
      <c r="U78" s="53"/>
      <c r="V78" s="53"/>
      <c r="W78" s="53"/>
    </row>
    <row r="79" spans="1:23" ht="30" x14ac:dyDescent="0.25">
      <c r="A79" s="58">
        <v>2</v>
      </c>
      <c r="B79" s="9" t="s">
        <v>135</v>
      </c>
      <c r="C79" s="9"/>
      <c r="D79" s="44" t="e">
        <f t="shared" ref="D79:D83" si="5">AVERAGE(E79:S79)</f>
        <v>#DIV/0!</v>
      </c>
      <c r="E79" s="42"/>
      <c r="F79" s="42"/>
      <c r="G79" s="42"/>
      <c r="H79" s="42"/>
      <c r="I79" s="42"/>
      <c r="J79" s="42"/>
      <c r="K79" s="42"/>
      <c r="L79" s="42"/>
      <c r="M79" s="42"/>
      <c r="N79" s="42"/>
      <c r="O79" s="42"/>
      <c r="P79" s="42"/>
      <c r="Q79" s="42"/>
      <c r="R79" s="42"/>
      <c r="S79" s="42"/>
      <c r="T79" s="43"/>
      <c r="U79" s="53"/>
      <c r="V79" s="53"/>
      <c r="W79" s="53"/>
    </row>
    <row r="80" spans="1:23" ht="30" x14ac:dyDescent="0.25">
      <c r="A80" s="58">
        <v>3</v>
      </c>
      <c r="B80" s="9" t="s">
        <v>58</v>
      </c>
      <c r="C80" s="9"/>
      <c r="D80" s="44" t="e">
        <f t="shared" si="5"/>
        <v>#DIV/0!</v>
      </c>
      <c r="E80" s="42"/>
      <c r="F80" s="42"/>
      <c r="G80" s="42"/>
      <c r="H80" s="42"/>
      <c r="I80" s="42"/>
      <c r="J80" s="42"/>
      <c r="K80" s="42"/>
      <c r="L80" s="42"/>
      <c r="M80" s="42"/>
      <c r="N80" s="42"/>
      <c r="O80" s="42"/>
      <c r="P80" s="42"/>
      <c r="Q80" s="42"/>
      <c r="R80" s="42"/>
      <c r="S80" s="42"/>
      <c r="T80" s="43"/>
      <c r="U80" s="53"/>
      <c r="V80" s="53"/>
      <c r="W80" s="53"/>
    </row>
    <row r="81" spans="1:23" ht="60" x14ac:dyDescent="0.25">
      <c r="A81" s="58">
        <v>4</v>
      </c>
      <c r="B81" s="9" t="s">
        <v>59</v>
      </c>
      <c r="C81" s="9"/>
      <c r="D81" s="44" t="e">
        <f t="shared" si="5"/>
        <v>#DIV/0!</v>
      </c>
      <c r="E81" s="42"/>
      <c r="F81" s="42"/>
      <c r="G81" s="42"/>
      <c r="H81" s="42"/>
      <c r="I81" s="42"/>
      <c r="J81" s="42"/>
      <c r="K81" s="42"/>
      <c r="L81" s="42"/>
      <c r="M81" s="42"/>
      <c r="N81" s="42"/>
      <c r="O81" s="42"/>
      <c r="P81" s="42"/>
      <c r="Q81" s="42"/>
      <c r="R81" s="42"/>
      <c r="S81" s="42"/>
      <c r="T81" s="43"/>
      <c r="U81" s="53"/>
      <c r="V81" s="53"/>
      <c r="W81" s="53"/>
    </row>
    <row r="82" spans="1:23" ht="45" x14ac:dyDescent="0.25">
      <c r="A82" s="58">
        <v>5</v>
      </c>
      <c r="B82" s="9" t="s">
        <v>136</v>
      </c>
      <c r="C82" s="9"/>
      <c r="D82" s="44" t="e">
        <f t="shared" si="5"/>
        <v>#DIV/0!</v>
      </c>
      <c r="E82" s="42"/>
      <c r="F82" s="42"/>
      <c r="G82" s="42"/>
      <c r="H82" s="42"/>
      <c r="I82" s="42"/>
      <c r="J82" s="42"/>
      <c r="K82" s="42"/>
      <c r="L82" s="42"/>
      <c r="M82" s="42"/>
      <c r="N82" s="42"/>
      <c r="O82" s="42"/>
      <c r="P82" s="42"/>
      <c r="Q82" s="42"/>
      <c r="R82" s="42"/>
      <c r="S82" s="42"/>
      <c r="T82" s="43"/>
      <c r="U82" s="53"/>
      <c r="V82" s="53"/>
      <c r="W82" s="53"/>
    </row>
    <row r="83" spans="1:23" ht="30" x14ac:dyDescent="0.25">
      <c r="A83" s="58">
        <v>6</v>
      </c>
      <c r="B83" s="9" t="s">
        <v>60</v>
      </c>
      <c r="C83" s="9"/>
      <c r="D83" s="44" t="e">
        <f t="shared" si="5"/>
        <v>#DIV/0!</v>
      </c>
      <c r="E83" s="42"/>
      <c r="F83" s="42"/>
      <c r="G83" s="42"/>
      <c r="H83" s="42"/>
      <c r="I83" s="42"/>
      <c r="J83" s="42"/>
      <c r="K83" s="42"/>
      <c r="L83" s="42"/>
      <c r="M83" s="42"/>
      <c r="N83" s="42"/>
      <c r="O83" s="42"/>
      <c r="P83" s="42"/>
      <c r="Q83" s="42"/>
      <c r="R83" s="42"/>
      <c r="S83" s="42"/>
      <c r="T83" s="43"/>
      <c r="U83" s="53"/>
      <c r="V83" s="53"/>
      <c r="W83" s="53"/>
    </row>
    <row r="84" spans="1:23" ht="18.75" x14ac:dyDescent="0.3">
      <c r="A84" s="20"/>
      <c r="B84" s="10" t="s">
        <v>137</v>
      </c>
      <c r="C84" s="59"/>
      <c r="D84" s="44"/>
      <c r="E84" s="60"/>
      <c r="F84" s="60"/>
      <c r="G84" s="60"/>
      <c r="H84" s="60"/>
      <c r="I84" s="60"/>
      <c r="J84" s="60"/>
      <c r="K84" s="60"/>
      <c r="L84" s="60"/>
      <c r="M84" s="60"/>
      <c r="N84" s="60"/>
      <c r="O84" s="60"/>
      <c r="P84" s="60"/>
      <c r="Q84" s="60"/>
      <c r="R84" s="60"/>
      <c r="S84" s="60"/>
      <c r="T84" s="60"/>
      <c r="U84" s="53"/>
      <c r="V84" s="53"/>
      <c r="W84" s="53"/>
    </row>
    <row r="85" spans="1:23" ht="30" x14ac:dyDescent="0.25">
      <c r="A85" s="58">
        <v>7</v>
      </c>
      <c r="B85" s="9" t="s">
        <v>61</v>
      </c>
      <c r="C85" s="9"/>
      <c r="D85" s="44" t="e">
        <f>AVERAGE(E85:S85)</f>
        <v>#DIV/0!</v>
      </c>
      <c r="E85" s="42"/>
      <c r="F85" s="42"/>
      <c r="G85" s="42"/>
      <c r="H85" s="42"/>
      <c r="I85" s="42"/>
      <c r="J85" s="42"/>
      <c r="K85" s="42"/>
      <c r="L85" s="42"/>
      <c r="M85" s="42"/>
      <c r="N85" s="42"/>
      <c r="O85" s="42"/>
      <c r="P85" s="42"/>
      <c r="Q85" s="42"/>
      <c r="R85" s="42"/>
      <c r="S85" s="42"/>
      <c r="T85" s="43"/>
      <c r="U85" s="53"/>
      <c r="V85" s="53"/>
      <c r="W85" s="53"/>
    </row>
    <row r="86" spans="1:23" ht="30" x14ac:dyDescent="0.25">
      <c r="A86" s="58">
        <v>8</v>
      </c>
      <c r="B86" s="9" t="s">
        <v>63</v>
      </c>
      <c r="C86" s="9"/>
      <c r="D86" s="44" t="e">
        <f t="shared" ref="D86:D90" si="6">AVERAGE(E86:S86)</f>
        <v>#DIV/0!</v>
      </c>
      <c r="E86" s="42"/>
      <c r="F86" s="42"/>
      <c r="G86" s="42"/>
      <c r="H86" s="42"/>
      <c r="I86" s="42"/>
      <c r="J86" s="42"/>
      <c r="K86" s="42"/>
      <c r="L86" s="42"/>
      <c r="M86" s="42"/>
      <c r="N86" s="42"/>
      <c r="O86" s="42"/>
      <c r="P86" s="42"/>
      <c r="Q86" s="42"/>
      <c r="R86" s="42"/>
      <c r="S86" s="42"/>
      <c r="T86" s="43"/>
      <c r="U86" s="53"/>
      <c r="V86" s="53"/>
      <c r="W86" s="53"/>
    </row>
    <row r="87" spans="1:23" ht="30" x14ac:dyDescent="0.25">
      <c r="A87" s="58">
        <v>9</v>
      </c>
      <c r="B87" s="9" t="s">
        <v>62</v>
      </c>
      <c r="C87" s="9"/>
      <c r="D87" s="44" t="e">
        <f t="shared" si="6"/>
        <v>#DIV/0!</v>
      </c>
      <c r="E87" s="42"/>
      <c r="F87" s="42"/>
      <c r="G87" s="42"/>
      <c r="H87" s="42"/>
      <c r="I87" s="42"/>
      <c r="J87" s="42"/>
      <c r="K87" s="42"/>
      <c r="L87" s="42"/>
      <c r="M87" s="42"/>
      <c r="N87" s="42"/>
      <c r="O87" s="42"/>
      <c r="P87" s="42"/>
      <c r="Q87" s="42"/>
      <c r="R87" s="42"/>
      <c r="S87" s="42"/>
      <c r="T87" s="43"/>
      <c r="U87" s="53"/>
      <c r="V87" s="53"/>
      <c r="W87" s="53"/>
    </row>
    <row r="88" spans="1:23" ht="60" x14ac:dyDescent="0.25">
      <c r="A88" s="58">
        <v>10</v>
      </c>
      <c r="B88" s="9" t="s">
        <v>138</v>
      </c>
      <c r="C88" s="9"/>
      <c r="D88" s="44" t="e">
        <f t="shared" si="6"/>
        <v>#DIV/0!</v>
      </c>
      <c r="E88" s="42"/>
      <c r="F88" s="42"/>
      <c r="G88" s="42"/>
      <c r="H88" s="42"/>
      <c r="I88" s="42"/>
      <c r="J88" s="42"/>
      <c r="K88" s="42"/>
      <c r="L88" s="42"/>
      <c r="M88" s="42"/>
      <c r="N88" s="42"/>
      <c r="O88" s="42"/>
      <c r="P88" s="42"/>
      <c r="Q88" s="42"/>
      <c r="R88" s="42"/>
      <c r="S88" s="42"/>
      <c r="T88" s="43"/>
      <c r="U88" s="53"/>
      <c r="V88" s="53"/>
      <c r="W88" s="53"/>
    </row>
    <row r="89" spans="1:23" ht="60" x14ac:dyDescent="0.25">
      <c r="A89" s="58">
        <v>11</v>
      </c>
      <c r="B89" s="9" t="s">
        <v>139</v>
      </c>
      <c r="C89" s="9"/>
      <c r="D89" s="44" t="e">
        <f t="shared" si="6"/>
        <v>#DIV/0!</v>
      </c>
      <c r="E89" s="42"/>
      <c r="F89" s="42"/>
      <c r="G89" s="42"/>
      <c r="H89" s="42"/>
      <c r="I89" s="42"/>
      <c r="J89" s="42"/>
      <c r="K89" s="42"/>
      <c r="L89" s="42"/>
      <c r="M89" s="42"/>
      <c r="N89" s="42"/>
      <c r="O89" s="42"/>
      <c r="P89" s="42"/>
      <c r="Q89" s="42"/>
      <c r="R89" s="42"/>
      <c r="S89" s="42"/>
      <c r="T89" s="43"/>
      <c r="U89" s="53"/>
      <c r="V89" s="53"/>
      <c r="W89" s="53"/>
    </row>
    <row r="90" spans="1:23" ht="75" x14ac:dyDescent="0.25">
      <c r="A90" s="58">
        <v>12</v>
      </c>
      <c r="B90" s="9" t="s">
        <v>64</v>
      </c>
      <c r="C90" s="9"/>
      <c r="D90" s="44" t="e">
        <f t="shared" si="6"/>
        <v>#DIV/0!</v>
      </c>
      <c r="E90" s="42"/>
      <c r="F90" s="42"/>
      <c r="G90" s="42"/>
      <c r="H90" s="42"/>
      <c r="I90" s="42"/>
      <c r="J90" s="42"/>
      <c r="K90" s="42"/>
      <c r="L90" s="42"/>
      <c r="M90" s="42"/>
      <c r="N90" s="42"/>
      <c r="O90" s="42"/>
      <c r="P90" s="42"/>
      <c r="Q90" s="42"/>
      <c r="R90" s="42"/>
      <c r="S90" s="42"/>
      <c r="T90" s="43"/>
      <c r="U90" s="53"/>
      <c r="V90" s="53"/>
      <c r="W90" s="53"/>
    </row>
    <row r="91" spans="1:23" x14ac:dyDescent="0.25">
      <c r="A91" s="20"/>
      <c r="B91" s="26"/>
      <c r="C91" s="26"/>
      <c r="D91" s="44"/>
      <c r="E91" s="45"/>
      <c r="F91" s="45"/>
      <c r="G91" s="45"/>
      <c r="H91" s="45"/>
      <c r="I91" s="45"/>
      <c r="J91" s="45"/>
      <c r="K91" s="45"/>
      <c r="L91" s="45"/>
      <c r="M91" s="45"/>
      <c r="N91" s="45"/>
      <c r="O91" s="45"/>
      <c r="P91" s="45"/>
      <c r="Q91" s="45"/>
      <c r="R91" s="45"/>
      <c r="S91" s="45"/>
      <c r="T91" s="46"/>
      <c r="U91" s="54"/>
      <c r="V91" s="54"/>
      <c r="W91" s="55"/>
    </row>
    <row r="92" spans="1:23" ht="39" x14ac:dyDescent="0.4">
      <c r="A92" s="73">
        <v>7</v>
      </c>
      <c r="B92" s="8" t="s">
        <v>140</v>
      </c>
      <c r="C92" s="33" t="s">
        <v>21</v>
      </c>
      <c r="D92" s="47" t="e">
        <f>SUM(E93:S102)/(3*((15*10-COUNTBLANK(E93:S102))))</f>
        <v>#DIV/0!</v>
      </c>
      <c r="E92" s="39"/>
      <c r="F92" s="39"/>
      <c r="G92" s="39"/>
      <c r="H92" s="39"/>
      <c r="I92" s="39"/>
      <c r="J92" s="39"/>
      <c r="K92" s="39"/>
      <c r="L92" s="39"/>
      <c r="M92" s="39"/>
      <c r="N92" s="39"/>
      <c r="O92" s="39"/>
      <c r="P92" s="39"/>
      <c r="Q92" s="39"/>
      <c r="R92" s="39"/>
      <c r="S92" s="39"/>
      <c r="T92" s="40"/>
      <c r="U92" s="56"/>
      <c r="V92" s="56"/>
      <c r="W92" s="53"/>
    </row>
    <row r="93" spans="1:23" ht="60" x14ac:dyDescent="0.25">
      <c r="A93" s="58">
        <v>1</v>
      </c>
      <c r="B93" s="9" t="s">
        <v>65</v>
      </c>
      <c r="C93" s="9"/>
      <c r="D93" s="44" t="e">
        <f>AVERAGE(E93:S93)</f>
        <v>#DIV/0!</v>
      </c>
      <c r="E93" s="42"/>
      <c r="F93" s="42"/>
      <c r="G93" s="42"/>
      <c r="H93" s="42"/>
      <c r="I93" s="42"/>
      <c r="J93" s="42"/>
      <c r="K93" s="42"/>
      <c r="L93" s="42"/>
      <c r="M93" s="42"/>
      <c r="N93" s="42"/>
      <c r="O93" s="42"/>
      <c r="P93" s="42"/>
      <c r="Q93" s="42"/>
      <c r="R93" s="42"/>
      <c r="S93" s="42"/>
      <c r="T93" s="43"/>
      <c r="U93" s="53"/>
      <c r="V93" s="53"/>
      <c r="W93" s="53"/>
    </row>
    <row r="94" spans="1:23" ht="30" x14ac:dyDescent="0.25">
      <c r="A94" s="58">
        <v>2</v>
      </c>
      <c r="B94" s="9" t="s">
        <v>66</v>
      </c>
      <c r="C94" s="9"/>
      <c r="D94" s="44" t="e">
        <f t="shared" ref="D94:D102" si="7">AVERAGE(E94:S94)</f>
        <v>#DIV/0!</v>
      </c>
      <c r="E94" s="42"/>
      <c r="F94" s="42"/>
      <c r="G94" s="42"/>
      <c r="H94" s="42"/>
      <c r="I94" s="42"/>
      <c r="J94" s="42"/>
      <c r="K94" s="42"/>
      <c r="L94" s="42"/>
      <c r="M94" s="42"/>
      <c r="N94" s="42"/>
      <c r="O94" s="42"/>
      <c r="P94" s="42"/>
      <c r="Q94" s="42"/>
      <c r="R94" s="42"/>
      <c r="S94" s="42"/>
      <c r="T94" s="43"/>
      <c r="U94" s="53"/>
      <c r="V94" s="53"/>
      <c r="W94" s="53"/>
    </row>
    <row r="95" spans="1:23" ht="30" x14ac:dyDescent="0.25">
      <c r="A95" s="58">
        <v>3</v>
      </c>
      <c r="B95" s="9" t="s">
        <v>96</v>
      </c>
      <c r="C95" s="9"/>
      <c r="D95" s="44" t="e">
        <f t="shared" si="7"/>
        <v>#DIV/0!</v>
      </c>
      <c r="E95" s="42"/>
      <c r="F95" s="42"/>
      <c r="G95" s="42"/>
      <c r="H95" s="42"/>
      <c r="I95" s="42"/>
      <c r="J95" s="42"/>
      <c r="K95" s="42"/>
      <c r="L95" s="42"/>
      <c r="M95" s="42"/>
      <c r="N95" s="42"/>
      <c r="O95" s="42"/>
      <c r="P95" s="42"/>
      <c r="Q95" s="42"/>
      <c r="R95" s="42"/>
      <c r="S95" s="42"/>
      <c r="T95" s="43"/>
      <c r="U95" s="53"/>
      <c r="V95" s="53"/>
      <c r="W95" s="53"/>
    </row>
    <row r="96" spans="1:23" ht="30" x14ac:dyDescent="0.25">
      <c r="A96" s="58">
        <v>4</v>
      </c>
      <c r="B96" s="9" t="s">
        <v>67</v>
      </c>
      <c r="C96" s="9"/>
      <c r="D96" s="44" t="e">
        <f t="shared" si="7"/>
        <v>#DIV/0!</v>
      </c>
      <c r="E96" s="42"/>
      <c r="F96" s="42"/>
      <c r="G96" s="42"/>
      <c r="H96" s="42"/>
      <c r="I96" s="42"/>
      <c r="J96" s="42"/>
      <c r="K96" s="42"/>
      <c r="L96" s="42"/>
      <c r="M96" s="42"/>
      <c r="N96" s="42"/>
      <c r="O96" s="42"/>
      <c r="P96" s="42"/>
      <c r="Q96" s="42"/>
      <c r="R96" s="42"/>
      <c r="S96" s="42"/>
      <c r="T96" s="43"/>
      <c r="U96" s="53"/>
      <c r="V96" s="53"/>
      <c r="W96" s="53"/>
    </row>
    <row r="97" spans="1:23" ht="30" x14ac:dyDescent="0.25">
      <c r="A97" s="58">
        <v>5</v>
      </c>
      <c r="B97" s="9" t="s">
        <v>68</v>
      </c>
      <c r="C97" s="9"/>
      <c r="D97" s="44" t="e">
        <f t="shared" si="7"/>
        <v>#DIV/0!</v>
      </c>
      <c r="E97" s="42"/>
      <c r="F97" s="42"/>
      <c r="G97" s="42"/>
      <c r="H97" s="42"/>
      <c r="I97" s="42"/>
      <c r="J97" s="42"/>
      <c r="K97" s="42"/>
      <c r="L97" s="42"/>
      <c r="M97" s="42"/>
      <c r="N97" s="42"/>
      <c r="O97" s="42"/>
      <c r="P97" s="42"/>
      <c r="Q97" s="42"/>
      <c r="R97" s="42"/>
      <c r="S97" s="42"/>
      <c r="T97" s="43"/>
      <c r="U97" s="53"/>
      <c r="V97" s="53"/>
      <c r="W97" s="53"/>
    </row>
    <row r="98" spans="1:23" ht="30" x14ac:dyDescent="0.25">
      <c r="A98" s="58">
        <v>6</v>
      </c>
      <c r="B98" s="9" t="s">
        <v>69</v>
      </c>
      <c r="C98" s="9"/>
      <c r="D98" s="44" t="e">
        <f t="shared" si="7"/>
        <v>#DIV/0!</v>
      </c>
      <c r="E98" s="42"/>
      <c r="F98" s="42"/>
      <c r="G98" s="42"/>
      <c r="H98" s="42"/>
      <c r="I98" s="42"/>
      <c r="J98" s="42"/>
      <c r="K98" s="42"/>
      <c r="L98" s="42"/>
      <c r="M98" s="42"/>
      <c r="N98" s="42"/>
      <c r="O98" s="42"/>
      <c r="P98" s="42"/>
      <c r="Q98" s="42"/>
      <c r="R98" s="42"/>
      <c r="S98" s="42"/>
      <c r="T98" s="43"/>
      <c r="U98" s="53"/>
      <c r="V98" s="53"/>
      <c r="W98" s="53"/>
    </row>
    <row r="99" spans="1:23" ht="30" x14ac:dyDescent="0.25">
      <c r="A99" s="58">
        <v>7</v>
      </c>
      <c r="B99" s="9" t="s">
        <v>70</v>
      </c>
      <c r="C99" s="9"/>
      <c r="D99" s="44" t="e">
        <f t="shared" si="7"/>
        <v>#DIV/0!</v>
      </c>
      <c r="E99" s="42"/>
      <c r="F99" s="42"/>
      <c r="G99" s="42"/>
      <c r="H99" s="42"/>
      <c r="I99" s="42"/>
      <c r="J99" s="42"/>
      <c r="K99" s="42"/>
      <c r="L99" s="42"/>
      <c r="M99" s="42"/>
      <c r="N99" s="42"/>
      <c r="O99" s="42"/>
      <c r="P99" s="42"/>
      <c r="Q99" s="42"/>
      <c r="R99" s="42"/>
      <c r="S99" s="42"/>
      <c r="T99" s="43"/>
      <c r="U99" s="53"/>
      <c r="V99" s="53"/>
      <c r="W99" s="53"/>
    </row>
    <row r="100" spans="1:23" ht="30" x14ac:dyDescent="0.25">
      <c r="A100" s="58">
        <v>8</v>
      </c>
      <c r="B100" s="9" t="s">
        <v>72</v>
      </c>
      <c r="C100" s="9"/>
      <c r="D100" s="44" t="e">
        <f t="shared" si="7"/>
        <v>#DIV/0!</v>
      </c>
      <c r="E100" s="42"/>
      <c r="F100" s="42"/>
      <c r="G100" s="42"/>
      <c r="H100" s="42"/>
      <c r="I100" s="42"/>
      <c r="J100" s="42"/>
      <c r="K100" s="42"/>
      <c r="L100" s="42"/>
      <c r="M100" s="42"/>
      <c r="N100" s="42"/>
      <c r="O100" s="42"/>
      <c r="P100" s="42"/>
      <c r="Q100" s="42"/>
      <c r="R100" s="42"/>
      <c r="S100" s="42"/>
      <c r="T100" s="43"/>
      <c r="U100" s="53"/>
      <c r="V100" s="53"/>
      <c r="W100" s="53"/>
    </row>
    <row r="101" spans="1:23" ht="58.9" customHeight="1" x14ac:dyDescent="0.25">
      <c r="A101" s="58">
        <v>9</v>
      </c>
      <c r="B101" s="9" t="s">
        <v>71</v>
      </c>
      <c r="C101" s="9"/>
      <c r="D101" s="44" t="e">
        <f t="shared" si="7"/>
        <v>#DIV/0!</v>
      </c>
      <c r="E101" s="42"/>
      <c r="F101" s="42"/>
      <c r="G101" s="42"/>
      <c r="H101" s="42"/>
      <c r="I101" s="42"/>
      <c r="J101" s="42"/>
      <c r="K101" s="42"/>
      <c r="L101" s="42"/>
      <c r="M101" s="42"/>
      <c r="N101" s="42"/>
      <c r="O101" s="42"/>
      <c r="P101" s="42"/>
      <c r="Q101" s="42"/>
      <c r="R101" s="42"/>
      <c r="S101" s="42"/>
      <c r="T101" s="43"/>
      <c r="U101" s="53"/>
      <c r="V101" s="53"/>
      <c r="W101" s="53"/>
    </row>
    <row r="102" spans="1:23" ht="30" x14ac:dyDescent="0.25">
      <c r="A102" s="58">
        <v>10</v>
      </c>
      <c r="B102" s="9" t="s">
        <v>73</v>
      </c>
      <c r="C102" s="9"/>
      <c r="D102" s="44" t="e">
        <f t="shared" si="7"/>
        <v>#DIV/0!</v>
      </c>
      <c r="E102" s="42"/>
      <c r="F102" s="42"/>
      <c r="G102" s="42"/>
      <c r="H102" s="42"/>
      <c r="I102" s="42"/>
      <c r="J102" s="42"/>
      <c r="K102" s="42"/>
      <c r="L102" s="42"/>
      <c r="M102" s="42"/>
      <c r="N102" s="42"/>
      <c r="O102" s="42"/>
      <c r="P102" s="42"/>
      <c r="Q102" s="42"/>
      <c r="R102" s="42"/>
      <c r="S102" s="42"/>
      <c r="T102" s="43"/>
      <c r="U102" s="53"/>
      <c r="V102" s="53"/>
      <c r="W102" s="53"/>
    </row>
    <row r="103" spans="1:23" x14ac:dyDescent="0.25">
      <c r="A103" s="20"/>
      <c r="B103" s="26"/>
      <c r="C103" s="26"/>
      <c r="D103" s="44"/>
      <c r="E103" s="45"/>
      <c r="F103" s="45"/>
      <c r="G103" s="45"/>
      <c r="H103" s="45"/>
      <c r="I103" s="45"/>
      <c r="J103" s="45"/>
      <c r="K103" s="45"/>
      <c r="L103" s="45"/>
      <c r="M103" s="45"/>
      <c r="N103" s="45"/>
      <c r="O103" s="45"/>
      <c r="P103" s="45"/>
      <c r="Q103" s="45"/>
      <c r="R103" s="45"/>
      <c r="S103" s="45"/>
      <c r="T103" s="46"/>
      <c r="U103" s="54"/>
      <c r="V103" s="54"/>
      <c r="W103" s="55"/>
    </row>
    <row r="104" spans="1:23" ht="52.5" x14ac:dyDescent="0.4">
      <c r="A104" s="73">
        <v>8</v>
      </c>
      <c r="B104" s="8" t="s">
        <v>141</v>
      </c>
      <c r="C104" s="33" t="s">
        <v>21</v>
      </c>
      <c r="D104" s="47" t="e">
        <f>SUM(E105:S120)/(3*((15*16-COUNTBLANK(E105:S120))))</f>
        <v>#DIV/0!</v>
      </c>
      <c r="E104" s="42"/>
      <c r="F104" s="42"/>
      <c r="G104" s="42"/>
      <c r="H104" s="42"/>
      <c r="I104" s="42"/>
      <c r="J104" s="42"/>
      <c r="K104" s="42"/>
      <c r="L104" s="42"/>
      <c r="M104" s="42"/>
      <c r="N104" s="42"/>
      <c r="O104" s="42"/>
      <c r="P104" s="42"/>
      <c r="Q104" s="42"/>
      <c r="R104" s="42"/>
      <c r="S104" s="42"/>
      <c r="T104" s="43"/>
      <c r="U104" s="53"/>
      <c r="V104" s="53"/>
      <c r="W104" s="53"/>
    </row>
    <row r="105" spans="1:23" ht="45" x14ac:dyDescent="0.25">
      <c r="A105" s="58">
        <v>1</v>
      </c>
      <c r="B105" s="9" t="s">
        <v>74</v>
      </c>
      <c r="C105" s="9"/>
      <c r="D105" s="44" t="e">
        <f>AVERAGE(E105:S105)</f>
        <v>#DIV/0!</v>
      </c>
      <c r="E105" s="42"/>
      <c r="F105" s="42"/>
      <c r="G105" s="42"/>
      <c r="H105" s="42"/>
      <c r="I105" s="42"/>
      <c r="J105" s="42"/>
      <c r="K105" s="42"/>
      <c r="L105" s="42"/>
      <c r="M105" s="42"/>
      <c r="N105" s="42"/>
      <c r="O105" s="42"/>
      <c r="P105" s="42"/>
      <c r="Q105" s="42"/>
      <c r="R105" s="42"/>
      <c r="S105" s="42"/>
      <c r="T105" s="43"/>
      <c r="U105" s="53"/>
      <c r="V105" s="53"/>
      <c r="W105" s="53"/>
    </row>
    <row r="106" spans="1:23" ht="30" x14ac:dyDescent="0.25">
      <c r="A106" s="58">
        <v>2</v>
      </c>
      <c r="B106" s="9" t="s">
        <v>75</v>
      </c>
      <c r="C106" s="9"/>
      <c r="D106" s="44" t="e">
        <f t="shared" ref="D106:D120" si="8">AVERAGE(E106:S106)</f>
        <v>#DIV/0!</v>
      </c>
      <c r="E106" s="42"/>
      <c r="F106" s="42"/>
      <c r="G106" s="42"/>
      <c r="H106" s="42"/>
      <c r="I106" s="42"/>
      <c r="J106" s="42"/>
      <c r="K106" s="42"/>
      <c r="L106" s="42"/>
      <c r="M106" s="42"/>
      <c r="N106" s="42"/>
      <c r="O106" s="42"/>
      <c r="P106" s="42"/>
      <c r="Q106" s="42"/>
      <c r="R106" s="42"/>
      <c r="S106" s="42"/>
      <c r="T106" s="42"/>
      <c r="U106" s="53"/>
      <c r="V106" s="53"/>
      <c r="W106" s="53"/>
    </row>
    <row r="107" spans="1:23" ht="30" x14ac:dyDescent="0.25">
      <c r="A107" s="58">
        <v>3</v>
      </c>
      <c r="B107" s="9" t="s">
        <v>142</v>
      </c>
      <c r="C107" s="9"/>
      <c r="D107" s="44" t="e">
        <f t="shared" si="8"/>
        <v>#DIV/0!</v>
      </c>
      <c r="E107" s="42"/>
      <c r="F107" s="42"/>
      <c r="G107" s="42"/>
      <c r="H107" s="42"/>
      <c r="I107" s="42"/>
      <c r="J107" s="42"/>
      <c r="K107" s="42"/>
      <c r="L107" s="42"/>
      <c r="M107" s="42"/>
      <c r="N107" s="42"/>
      <c r="O107" s="42"/>
      <c r="P107" s="42"/>
      <c r="Q107" s="42"/>
      <c r="R107" s="42"/>
      <c r="S107" s="42"/>
      <c r="T107" s="43"/>
      <c r="U107" s="53"/>
      <c r="V107" s="53"/>
      <c r="W107" s="53"/>
    </row>
    <row r="108" spans="1:23" ht="60" x14ac:dyDescent="0.25">
      <c r="A108" s="58">
        <v>4</v>
      </c>
      <c r="B108" s="9" t="s">
        <v>76</v>
      </c>
      <c r="C108" s="9"/>
      <c r="D108" s="44" t="e">
        <f t="shared" si="8"/>
        <v>#DIV/0!</v>
      </c>
      <c r="E108" s="42"/>
      <c r="F108" s="42"/>
      <c r="G108" s="42"/>
      <c r="H108" s="42"/>
      <c r="I108" s="42"/>
      <c r="J108" s="42"/>
      <c r="K108" s="42"/>
      <c r="L108" s="42"/>
      <c r="M108" s="42"/>
      <c r="N108" s="42"/>
      <c r="O108" s="42"/>
      <c r="P108" s="42"/>
      <c r="Q108" s="42"/>
      <c r="R108" s="42"/>
      <c r="S108" s="42"/>
      <c r="T108" s="43"/>
      <c r="U108" s="53"/>
      <c r="V108" s="53"/>
      <c r="W108" s="53"/>
    </row>
    <row r="109" spans="1:23" ht="30" x14ac:dyDescent="0.25">
      <c r="A109" s="58">
        <v>5</v>
      </c>
      <c r="B109" s="9" t="s">
        <v>77</v>
      </c>
      <c r="C109" s="9"/>
      <c r="D109" s="44" t="e">
        <f t="shared" si="8"/>
        <v>#DIV/0!</v>
      </c>
      <c r="E109" s="42"/>
      <c r="F109" s="42"/>
      <c r="G109" s="42"/>
      <c r="H109" s="42"/>
      <c r="I109" s="42"/>
      <c r="J109" s="42"/>
      <c r="K109" s="42"/>
      <c r="L109" s="42"/>
      <c r="M109" s="42"/>
      <c r="N109" s="42"/>
      <c r="O109" s="42"/>
      <c r="P109" s="42"/>
      <c r="Q109" s="42"/>
      <c r="R109" s="42"/>
      <c r="S109" s="42"/>
      <c r="T109" s="43"/>
      <c r="U109" s="53"/>
      <c r="V109" s="53"/>
      <c r="W109" s="53"/>
    </row>
    <row r="110" spans="1:23" ht="30" x14ac:dyDescent="0.25">
      <c r="A110" s="58">
        <v>6</v>
      </c>
      <c r="B110" s="9" t="s">
        <v>78</v>
      </c>
      <c r="C110" s="9"/>
      <c r="D110" s="44" t="e">
        <f t="shared" si="8"/>
        <v>#DIV/0!</v>
      </c>
      <c r="E110" s="42"/>
      <c r="F110" s="42"/>
      <c r="G110" s="42"/>
      <c r="H110" s="42"/>
      <c r="I110" s="42"/>
      <c r="J110" s="42"/>
      <c r="K110" s="42"/>
      <c r="L110" s="42"/>
      <c r="M110" s="42"/>
      <c r="N110" s="42"/>
      <c r="O110" s="42"/>
      <c r="P110" s="42"/>
      <c r="Q110" s="42"/>
      <c r="R110" s="42"/>
      <c r="S110" s="42"/>
      <c r="T110" s="43"/>
      <c r="U110" s="53"/>
      <c r="V110" s="53"/>
      <c r="W110" s="53"/>
    </row>
    <row r="111" spans="1:23" ht="30" x14ac:dyDescent="0.25">
      <c r="A111" s="58">
        <v>7</v>
      </c>
      <c r="B111" s="9" t="s">
        <v>79</v>
      </c>
      <c r="C111" s="9"/>
      <c r="D111" s="44" t="e">
        <f t="shared" si="8"/>
        <v>#DIV/0!</v>
      </c>
      <c r="E111" s="42"/>
      <c r="F111" s="42"/>
      <c r="G111" s="42"/>
      <c r="H111" s="42"/>
      <c r="I111" s="42"/>
      <c r="J111" s="42"/>
      <c r="K111" s="42"/>
      <c r="L111" s="42"/>
      <c r="M111" s="42"/>
      <c r="N111" s="42"/>
      <c r="O111" s="42"/>
      <c r="P111" s="42"/>
      <c r="Q111" s="42"/>
      <c r="R111" s="42"/>
      <c r="S111" s="42"/>
      <c r="T111" s="43"/>
      <c r="U111" s="53"/>
      <c r="V111" s="53"/>
      <c r="W111" s="53"/>
    </row>
    <row r="112" spans="1:23" ht="30" x14ac:dyDescent="0.25">
      <c r="A112" s="58">
        <v>8</v>
      </c>
      <c r="B112" s="9" t="s">
        <v>143</v>
      </c>
      <c r="C112" s="9"/>
      <c r="D112" s="44" t="e">
        <f t="shared" si="8"/>
        <v>#DIV/0!</v>
      </c>
      <c r="E112" s="42"/>
      <c r="F112" s="42"/>
      <c r="G112" s="42"/>
      <c r="H112" s="42"/>
      <c r="I112" s="42"/>
      <c r="J112" s="42"/>
      <c r="K112" s="42"/>
      <c r="L112" s="42"/>
      <c r="M112" s="42"/>
      <c r="N112" s="42"/>
      <c r="O112" s="42"/>
      <c r="P112" s="42"/>
      <c r="Q112" s="42"/>
      <c r="R112" s="42"/>
      <c r="S112" s="42"/>
      <c r="T112" s="43"/>
      <c r="U112" s="53"/>
      <c r="V112" s="53"/>
      <c r="W112" s="53"/>
    </row>
    <row r="113" spans="1:23" ht="44.45" customHeight="1" x14ac:dyDescent="0.25">
      <c r="A113" s="58">
        <v>9</v>
      </c>
      <c r="B113" s="9" t="s">
        <v>80</v>
      </c>
      <c r="C113" s="9"/>
      <c r="D113" s="44" t="e">
        <f t="shared" si="8"/>
        <v>#DIV/0!</v>
      </c>
      <c r="E113" s="42"/>
      <c r="F113" s="42"/>
      <c r="G113" s="42"/>
      <c r="H113" s="42"/>
      <c r="I113" s="42"/>
      <c r="J113" s="42"/>
      <c r="K113" s="42"/>
      <c r="L113" s="42"/>
      <c r="M113" s="42"/>
      <c r="N113" s="42"/>
      <c r="O113" s="42"/>
      <c r="P113" s="42"/>
      <c r="Q113" s="42"/>
      <c r="R113" s="42"/>
      <c r="S113" s="42"/>
      <c r="T113" s="43"/>
      <c r="U113" s="53"/>
      <c r="V113" s="53"/>
      <c r="W113" s="53"/>
    </row>
    <row r="114" spans="1:23" ht="60" x14ac:dyDescent="0.25">
      <c r="A114" s="58">
        <v>10</v>
      </c>
      <c r="B114" s="9" t="s">
        <v>81</v>
      </c>
      <c r="C114" s="9"/>
      <c r="D114" s="44" t="e">
        <f t="shared" si="8"/>
        <v>#DIV/0!</v>
      </c>
      <c r="E114" s="42"/>
      <c r="F114" s="42"/>
      <c r="G114" s="42"/>
      <c r="H114" s="42"/>
      <c r="I114" s="42"/>
      <c r="J114" s="42"/>
      <c r="K114" s="42"/>
      <c r="L114" s="42"/>
      <c r="M114" s="42"/>
      <c r="N114" s="42"/>
      <c r="O114" s="42"/>
      <c r="P114" s="42"/>
      <c r="Q114" s="42"/>
      <c r="R114" s="42"/>
      <c r="S114" s="42"/>
      <c r="T114" s="43"/>
      <c r="U114" s="53"/>
      <c r="V114" s="53"/>
      <c r="W114" s="53"/>
    </row>
    <row r="115" spans="1:23" ht="60" x14ac:dyDescent="0.25">
      <c r="A115" s="58">
        <v>11</v>
      </c>
      <c r="B115" s="9" t="s">
        <v>82</v>
      </c>
      <c r="C115" s="9"/>
      <c r="D115" s="44" t="e">
        <f t="shared" si="8"/>
        <v>#DIV/0!</v>
      </c>
      <c r="E115" s="42"/>
      <c r="F115" s="42"/>
      <c r="G115" s="42"/>
      <c r="H115" s="42"/>
      <c r="I115" s="42"/>
      <c r="J115" s="42"/>
      <c r="K115" s="42"/>
      <c r="L115" s="42"/>
      <c r="M115" s="42"/>
      <c r="N115" s="42"/>
      <c r="O115" s="42"/>
      <c r="P115" s="42"/>
      <c r="Q115" s="42"/>
      <c r="R115" s="42"/>
      <c r="S115" s="42"/>
      <c r="T115" s="43"/>
      <c r="U115" s="53"/>
      <c r="V115" s="53"/>
      <c r="W115" s="53"/>
    </row>
    <row r="116" spans="1:23" ht="60" x14ac:dyDescent="0.25">
      <c r="A116" s="58">
        <v>12</v>
      </c>
      <c r="B116" s="9" t="s">
        <v>83</v>
      </c>
      <c r="C116" s="9"/>
      <c r="D116" s="44" t="e">
        <f t="shared" si="8"/>
        <v>#DIV/0!</v>
      </c>
      <c r="E116" s="42"/>
      <c r="F116" s="42"/>
      <c r="G116" s="42"/>
      <c r="H116" s="42"/>
      <c r="I116" s="42"/>
      <c r="J116" s="42"/>
      <c r="K116" s="42"/>
      <c r="L116" s="42"/>
      <c r="M116" s="42"/>
      <c r="N116" s="42"/>
      <c r="O116" s="42"/>
      <c r="P116" s="42"/>
      <c r="Q116" s="42"/>
      <c r="R116" s="42"/>
      <c r="S116" s="42"/>
      <c r="T116" s="43"/>
      <c r="U116" s="53"/>
      <c r="V116" s="53"/>
      <c r="W116" s="53"/>
    </row>
    <row r="117" spans="1:23" ht="75" x14ac:dyDescent="0.25">
      <c r="A117" s="58">
        <v>13</v>
      </c>
      <c r="B117" s="9" t="s">
        <v>84</v>
      </c>
      <c r="C117" s="9"/>
      <c r="D117" s="44" t="e">
        <f t="shared" si="8"/>
        <v>#DIV/0!</v>
      </c>
      <c r="E117" s="42"/>
      <c r="F117" s="42"/>
      <c r="G117" s="42"/>
      <c r="H117" s="42"/>
      <c r="I117" s="42"/>
      <c r="J117" s="42"/>
      <c r="K117" s="42"/>
      <c r="L117" s="42"/>
      <c r="M117" s="42"/>
      <c r="N117" s="42"/>
      <c r="O117" s="42"/>
      <c r="P117" s="42"/>
      <c r="Q117" s="42"/>
      <c r="R117" s="42"/>
      <c r="S117" s="42"/>
      <c r="T117" s="43"/>
      <c r="U117" s="53"/>
      <c r="V117" s="53"/>
      <c r="W117" s="53"/>
    </row>
    <row r="118" spans="1:23" ht="30" x14ac:dyDescent="0.25">
      <c r="A118" s="58">
        <v>14</v>
      </c>
      <c r="B118" s="9" t="s">
        <v>85</v>
      </c>
      <c r="C118" s="9"/>
      <c r="D118" s="44" t="e">
        <f t="shared" si="8"/>
        <v>#DIV/0!</v>
      </c>
      <c r="E118" s="42"/>
      <c r="F118" s="42"/>
      <c r="G118" s="42"/>
      <c r="H118" s="42"/>
      <c r="I118" s="42"/>
      <c r="J118" s="42"/>
      <c r="K118" s="42"/>
      <c r="L118" s="42"/>
      <c r="M118" s="42"/>
      <c r="N118" s="42"/>
      <c r="O118" s="42"/>
      <c r="P118" s="42"/>
      <c r="Q118" s="42"/>
      <c r="R118" s="42"/>
      <c r="S118" s="42"/>
      <c r="T118" s="43"/>
      <c r="U118" s="53"/>
      <c r="V118" s="53"/>
      <c r="W118" s="53"/>
    </row>
    <row r="119" spans="1:23" ht="30" x14ac:dyDescent="0.25">
      <c r="A119" s="58">
        <v>15</v>
      </c>
      <c r="B119" s="9" t="s">
        <v>144</v>
      </c>
      <c r="C119" s="9"/>
      <c r="D119" s="44" t="e">
        <f t="shared" si="8"/>
        <v>#DIV/0!</v>
      </c>
      <c r="E119" s="42"/>
      <c r="F119" s="42"/>
      <c r="G119" s="42"/>
      <c r="H119" s="42"/>
      <c r="I119" s="42"/>
      <c r="J119" s="42"/>
      <c r="K119" s="42"/>
      <c r="L119" s="42"/>
      <c r="M119" s="42"/>
      <c r="N119" s="42"/>
      <c r="O119" s="42"/>
      <c r="P119" s="42"/>
      <c r="Q119" s="42"/>
      <c r="R119" s="42"/>
      <c r="S119" s="42"/>
      <c r="T119" s="43"/>
      <c r="U119" s="53"/>
      <c r="V119" s="53"/>
      <c r="W119" s="53"/>
    </row>
    <row r="120" spans="1:23" ht="60" x14ac:dyDescent="0.25">
      <c r="A120" s="58">
        <v>16</v>
      </c>
      <c r="B120" s="9" t="s">
        <v>145</v>
      </c>
      <c r="C120" s="9"/>
      <c r="D120" s="44" t="e">
        <f t="shared" si="8"/>
        <v>#DIV/0!</v>
      </c>
      <c r="E120" s="42"/>
      <c r="F120" s="42"/>
      <c r="G120" s="42"/>
      <c r="H120" s="42"/>
      <c r="I120" s="42"/>
      <c r="J120" s="42"/>
      <c r="K120" s="42"/>
      <c r="L120" s="42"/>
      <c r="M120" s="42"/>
      <c r="N120" s="42"/>
      <c r="O120" s="42"/>
      <c r="P120" s="42"/>
      <c r="Q120" s="42"/>
      <c r="R120" s="42"/>
      <c r="S120" s="42"/>
      <c r="T120" s="43"/>
      <c r="U120" s="53"/>
      <c r="V120" s="53"/>
      <c r="W120" s="53"/>
    </row>
    <row r="121" spans="1:23" x14ac:dyDescent="0.25">
      <c r="A121" s="20"/>
      <c r="B121" s="26"/>
      <c r="C121" s="26"/>
      <c r="D121" s="44"/>
      <c r="E121" s="45"/>
      <c r="F121" s="45"/>
      <c r="G121" s="45"/>
      <c r="H121" s="45"/>
      <c r="I121" s="45"/>
      <c r="J121" s="45"/>
      <c r="K121" s="45"/>
      <c r="L121" s="45"/>
      <c r="M121" s="45"/>
      <c r="N121" s="45"/>
      <c r="O121" s="45"/>
      <c r="P121" s="45"/>
      <c r="Q121" s="45"/>
      <c r="R121" s="45"/>
      <c r="S121" s="45"/>
      <c r="T121" s="46"/>
      <c r="U121" s="54"/>
      <c r="V121" s="54"/>
      <c r="W121" s="55"/>
    </row>
    <row r="122" spans="1:23" ht="52.5" x14ac:dyDescent="0.4">
      <c r="A122" s="73">
        <v>9</v>
      </c>
      <c r="B122" s="8" t="s">
        <v>155</v>
      </c>
      <c r="C122" s="33" t="s">
        <v>21</v>
      </c>
      <c r="D122" s="47" t="e">
        <f>SUM(E123:S132)/(3*((15*10-COUNTBLANK(E123:S132))))</f>
        <v>#DIV/0!</v>
      </c>
      <c r="E122" s="39"/>
      <c r="F122" s="39"/>
      <c r="G122" s="39"/>
      <c r="H122" s="39"/>
      <c r="I122" s="39"/>
      <c r="J122" s="39"/>
      <c r="K122" s="39"/>
      <c r="L122" s="39"/>
      <c r="M122" s="39"/>
      <c r="N122" s="39"/>
      <c r="O122" s="39"/>
      <c r="P122" s="39"/>
      <c r="Q122" s="39"/>
      <c r="R122" s="39"/>
      <c r="S122" s="39"/>
      <c r="T122" s="40"/>
      <c r="U122" s="56"/>
      <c r="V122" s="56"/>
      <c r="W122" s="53"/>
    </row>
    <row r="123" spans="1:23" ht="30" x14ac:dyDescent="0.25">
      <c r="A123" s="58">
        <v>1</v>
      </c>
      <c r="B123" s="9" t="s">
        <v>146</v>
      </c>
      <c r="C123" s="9"/>
      <c r="D123" s="44" t="e">
        <f>AVERAGE(E123:S123)</f>
        <v>#DIV/0!</v>
      </c>
      <c r="E123" s="42"/>
      <c r="F123" s="42"/>
      <c r="G123" s="42"/>
      <c r="H123" s="42"/>
      <c r="I123" s="42"/>
      <c r="J123" s="42"/>
      <c r="K123" s="42"/>
      <c r="L123" s="42"/>
      <c r="M123" s="42"/>
      <c r="N123" s="42"/>
      <c r="O123" s="42"/>
      <c r="P123" s="42"/>
      <c r="Q123" s="42"/>
      <c r="R123" s="42"/>
      <c r="S123" s="42"/>
      <c r="T123" s="43"/>
      <c r="U123" s="53"/>
      <c r="V123" s="53"/>
      <c r="W123" s="53"/>
    </row>
    <row r="124" spans="1:23" ht="30" x14ac:dyDescent="0.25">
      <c r="A124" s="58">
        <v>2</v>
      </c>
      <c r="B124" s="9" t="s">
        <v>86</v>
      </c>
      <c r="C124" s="9"/>
      <c r="D124" s="44" t="str">
        <f t="shared" ref="D124:D132" si="9">IF(ISBLANK(E124)," ",AVERAGE(E124:S124))</f>
        <v xml:space="preserve"> </v>
      </c>
      <c r="E124" s="42"/>
      <c r="F124" s="42"/>
      <c r="G124" s="42"/>
      <c r="H124" s="42"/>
      <c r="I124" s="42"/>
      <c r="J124" s="42"/>
      <c r="K124" s="42"/>
      <c r="L124" s="42"/>
      <c r="M124" s="42"/>
      <c r="N124" s="42"/>
      <c r="O124" s="42"/>
      <c r="P124" s="42"/>
      <c r="Q124" s="42"/>
      <c r="R124" s="42"/>
      <c r="S124" s="42"/>
      <c r="T124" s="43"/>
      <c r="U124" s="53"/>
      <c r="V124" s="53"/>
      <c r="W124" s="53"/>
    </row>
    <row r="125" spans="1:23" ht="45" x14ac:dyDescent="0.25">
      <c r="A125" s="58">
        <v>3</v>
      </c>
      <c r="B125" s="9" t="s">
        <v>87</v>
      </c>
      <c r="C125" s="9"/>
      <c r="D125" s="44" t="str">
        <f t="shared" si="9"/>
        <v xml:space="preserve"> </v>
      </c>
      <c r="E125" s="42"/>
      <c r="F125" s="42"/>
      <c r="G125" s="42"/>
      <c r="H125" s="42"/>
      <c r="I125" s="42"/>
      <c r="J125" s="42"/>
      <c r="K125" s="42"/>
      <c r="L125" s="42"/>
      <c r="M125" s="42"/>
      <c r="N125" s="42"/>
      <c r="O125" s="42"/>
      <c r="P125" s="42"/>
      <c r="Q125" s="42"/>
      <c r="R125" s="42"/>
      <c r="S125" s="42"/>
      <c r="T125" s="43"/>
      <c r="U125" s="53"/>
      <c r="V125" s="53"/>
      <c r="W125" s="53"/>
    </row>
    <row r="126" spans="1:23" ht="30" x14ac:dyDescent="0.25">
      <c r="A126" s="58">
        <v>4</v>
      </c>
      <c r="B126" s="9" t="s">
        <v>88</v>
      </c>
      <c r="C126" s="9"/>
      <c r="D126" s="44" t="str">
        <f t="shared" si="9"/>
        <v xml:space="preserve"> </v>
      </c>
      <c r="E126" s="42"/>
      <c r="F126" s="42"/>
      <c r="G126" s="42"/>
      <c r="H126" s="42"/>
      <c r="I126" s="42"/>
      <c r="J126" s="42"/>
      <c r="K126" s="42"/>
      <c r="L126" s="42"/>
      <c r="M126" s="42"/>
      <c r="N126" s="42"/>
      <c r="O126" s="42"/>
      <c r="P126" s="42"/>
      <c r="Q126" s="42"/>
      <c r="R126" s="42"/>
      <c r="S126" s="42"/>
      <c r="T126" s="43"/>
      <c r="U126" s="53"/>
      <c r="V126" s="53"/>
      <c r="W126" s="53"/>
    </row>
    <row r="127" spans="1:23" ht="30" x14ac:dyDescent="0.25">
      <c r="A127" s="58">
        <v>5</v>
      </c>
      <c r="B127" s="9" t="s">
        <v>89</v>
      </c>
      <c r="C127" s="9"/>
      <c r="D127" s="44" t="str">
        <f t="shared" si="9"/>
        <v xml:space="preserve"> </v>
      </c>
      <c r="E127" s="42"/>
      <c r="F127" s="42"/>
      <c r="G127" s="42"/>
      <c r="H127" s="42"/>
      <c r="I127" s="42"/>
      <c r="J127" s="42"/>
      <c r="K127" s="42"/>
      <c r="L127" s="42"/>
      <c r="M127" s="42"/>
      <c r="N127" s="42"/>
      <c r="O127" s="42"/>
      <c r="P127" s="42"/>
      <c r="Q127" s="42"/>
      <c r="R127" s="42"/>
      <c r="S127" s="42"/>
      <c r="T127" s="43"/>
      <c r="U127" s="53"/>
      <c r="V127" s="53"/>
      <c r="W127" s="53"/>
    </row>
    <row r="128" spans="1:23" ht="30" x14ac:dyDescent="0.25">
      <c r="A128" s="58">
        <v>6</v>
      </c>
      <c r="B128" s="9" t="s">
        <v>147</v>
      </c>
      <c r="C128" s="9"/>
      <c r="D128" s="44" t="str">
        <f t="shared" si="9"/>
        <v xml:space="preserve"> </v>
      </c>
      <c r="E128" s="42"/>
      <c r="F128" s="42"/>
      <c r="G128" s="42"/>
      <c r="H128" s="42"/>
      <c r="I128" s="42"/>
      <c r="J128" s="42"/>
      <c r="K128" s="42"/>
      <c r="L128" s="42"/>
      <c r="M128" s="42"/>
      <c r="N128" s="42"/>
      <c r="O128" s="42"/>
      <c r="P128" s="42"/>
      <c r="Q128" s="42"/>
      <c r="R128" s="42"/>
      <c r="S128" s="42"/>
      <c r="T128" s="43"/>
      <c r="U128" s="53"/>
      <c r="V128" s="53"/>
      <c r="W128" s="53"/>
    </row>
    <row r="129" spans="1:23" ht="30" x14ac:dyDescent="0.25">
      <c r="A129" s="58">
        <v>7</v>
      </c>
      <c r="B129" s="9" t="s">
        <v>90</v>
      </c>
      <c r="C129" s="9"/>
      <c r="D129" s="44" t="str">
        <f t="shared" si="9"/>
        <v xml:space="preserve"> </v>
      </c>
      <c r="E129" s="42"/>
      <c r="F129" s="42"/>
      <c r="G129" s="42"/>
      <c r="H129" s="42"/>
      <c r="I129" s="42"/>
      <c r="J129" s="42"/>
      <c r="K129" s="42"/>
      <c r="L129" s="42"/>
      <c r="M129" s="42"/>
      <c r="N129" s="42"/>
      <c r="O129" s="42"/>
      <c r="P129" s="42"/>
      <c r="Q129" s="42"/>
      <c r="R129" s="42"/>
      <c r="S129" s="42"/>
      <c r="T129" s="43"/>
      <c r="U129" s="53"/>
      <c r="V129" s="53"/>
      <c r="W129" s="53"/>
    </row>
    <row r="130" spans="1:23" ht="60" x14ac:dyDescent="0.25">
      <c r="A130" s="58">
        <v>8</v>
      </c>
      <c r="B130" s="9" t="s">
        <v>91</v>
      </c>
      <c r="C130" s="9"/>
      <c r="D130" s="44" t="str">
        <f t="shared" si="9"/>
        <v xml:space="preserve"> </v>
      </c>
      <c r="E130" s="42"/>
      <c r="F130" s="42"/>
      <c r="G130" s="42"/>
      <c r="H130" s="42"/>
      <c r="I130" s="42"/>
      <c r="J130" s="42"/>
      <c r="K130" s="42"/>
      <c r="L130" s="42"/>
      <c r="M130" s="42"/>
      <c r="N130" s="42"/>
      <c r="O130" s="42"/>
      <c r="P130" s="42"/>
      <c r="Q130" s="42"/>
      <c r="R130" s="42"/>
      <c r="S130" s="42"/>
      <c r="T130" s="43"/>
      <c r="U130" s="53"/>
      <c r="V130" s="53"/>
      <c r="W130" s="53"/>
    </row>
    <row r="131" spans="1:23" ht="45" x14ac:dyDescent="0.25">
      <c r="A131" s="58">
        <v>9</v>
      </c>
      <c r="B131" s="9" t="s">
        <v>92</v>
      </c>
      <c r="C131" s="9"/>
      <c r="D131" s="44" t="str">
        <f t="shared" si="9"/>
        <v xml:space="preserve"> </v>
      </c>
      <c r="E131" s="42"/>
      <c r="F131" s="42"/>
      <c r="G131" s="42"/>
      <c r="H131" s="42"/>
      <c r="I131" s="42"/>
      <c r="J131" s="42"/>
      <c r="K131" s="42"/>
      <c r="L131" s="42"/>
      <c r="M131" s="42"/>
      <c r="N131" s="42"/>
      <c r="O131" s="42"/>
      <c r="P131" s="42"/>
      <c r="Q131" s="42"/>
      <c r="R131" s="42"/>
      <c r="S131" s="42"/>
      <c r="T131" s="43"/>
      <c r="U131" s="53"/>
      <c r="V131" s="53"/>
      <c r="W131" s="53"/>
    </row>
    <row r="132" spans="1:23" ht="30" x14ac:dyDescent="0.25">
      <c r="A132" s="58">
        <v>10</v>
      </c>
      <c r="B132" s="9" t="s">
        <v>93</v>
      </c>
      <c r="C132" s="9"/>
      <c r="D132" s="44" t="str">
        <f t="shared" si="9"/>
        <v xml:space="preserve"> </v>
      </c>
      <c r="E132" s="42"/>
      <c r="F132" s="42"/>
      <c r="G132" s="42"/>
      <c r="H132" s="42"/>
      <c r="I132" s="42"/>
      <c r="J132" s="42"/>
      <c r="K132" s="42"/>
      <c r="L132" s="42"/>
      <c r="M132" s="42"/>
      <c r="N132" s="42"/>
      <c r="O132" s="42"/>
      <c r="P132" s="42"/>
      <c r="Q132" s="42"/>
      <c r="R132" s="42"/>
      <c r="S132" s="42"/>
      <c r="T132" s="43"/>
      <c r="U132" s="53"/>
      <c r="V132" s="53"/>
      <c r="W132" s="53"/>
    </row>
    <row r="133" spans="1:23" x14ac:dyDescent="0.25">
      <c r="A133" s="20"/>
      <c r="B133" s="26"/>
      <c r="C133" s="26"/>
      <c r="D133" s="48"/>
      <c r="E133" s="49"/>
      <c r="F133" s="49"/>
      <c r="G133" s="49"/>
      <c r="H133" s="49"/>
      <c r="I133" s="49"/>
      <c r="J133" s="49"/>
      <c r="K133" s="49"/>
      <c r="L133" s="49"/>
      <c r="M133" s="49"/>
      <c r="N133" s="49"/>
      <c r="O133" s="49"/>
      <c r="P133" s="49"/>
      <c r="Q133" s="49"/>
      <c r="R133" s="49"/>
      <c r="S133" s="49"/>
      <c r="T133" s="49"/>
      <c r="U133" s="54"/>
      <c r="V133" s="54"/>
      <c r="W133" s="55"/>
    </row>
    <row r="134" spans="1:23" x14ac:dyDescent="0.25">
      <c r="A134" s="4"/>
      <c r="B134" s="5"/>
      <c r="C134" s="5"/>
      <c r="D134" s="50"/>
      <c r="E134" s="51"/>
      <c r="F134" s="51"/>
      <c r="G134" s="51"/>
      <c r="H134" s="51"/>
      <c r="I134" s="51"/>
      <c r="J134" s="51"/>
      <c r="K134" s="51"/>
      <c r="L134" s="51"/>
      <c r="M134" s="51"/>
      <c r="N134" s="51"/>
      <c r="O134" s="51"/>
      <c r="P134" s="51"/>
      <c r="Q134" s="51"/>
      <c r="R134" s="51"/>
      <c r="S134" s="51"/>
      <c r="T134" s="51"/>
      <c r="U134" s="6"/>
      <c r="V134" s="6"/>
      <c r="W134" s="6"/>
    </row>
    <row r="137" spans="1:23" ht="42" customHeight="1" x14ac:dyDescent="0.4">
      <c r="B137" s="78" t="s">
        <v>148</v>
      </c>
      <c r="C137" s="21"/>
      <c r="D137" s="84" t="s">
        <v>156</v>
      </c>
      <c r="E137" s="85"/>
      <c r="F137" s="85"/>
      <c r="G137" s="85"/>
      <c r="H137" s="85"/>
      <c r="I137" s="85"/>
      <c r="J137" s="85"/>
      <c r="K137" s="85"/>
      <c r="L137" s="85"/>
      <c r="M137" s="85"/>
      <c r="N137" s="85"/>
      <c r="O137" s="85"/>
      <c r="P137" s="85"/>
      <c r="Q137" s="85"/>
      <c r="R137" s="85"/>
      <c r="S137" s="85"/>
      <c r="T137" s="85"/>
      <c r="U137" s="85"/>
    </row>
    <row r="138" spans="1:23" ht="18.75" x14ac:dyDescent="0.3">
      <c r="B138" s="10" t="s">
        <v>149</v>
      </c>
      <c r="C138" s="22"/>
      <c r="D138" s="82"/>
      <c r="E138" s="83"/>
      <c r="F138" s="83"/>
      <c r="G138" s="83"/>
      <c r="H138" s="83"/>
      <c r="I138" s="83"/>
      <c r="J138" s="83"/>
      <c r="K138" s="83"/>
      <c r="L138" s="83"/>
      <c r="M138" s="83"/>
      <c r="N138" s="83"/>
      <c r="O138" s="83"/>
      <c r="P138" s="83"/>
      <c r="Q138" s="83"/>
      <c r="R138" s="83"/>
      <c r="S138" s="83"/>
      <c r="T138" s="83"/>
      <c r="U138" s="83"/>
    </row>
    <row r="139" spans="1:23" ht="30" x14ac:dyDescent="0.25">
      <c r="B139" s="9" t="s">
        <v>150</v>
      </c>
      <c r="C139" s="23"/>
      <c r="D139" s="86" t="s">
        <v>157</v>
      </c>
      <c r="E139" s="87"/>
      <c r="F139" s="87"/>
      <c r="G139" s="87"/>
      <c r="H139" s="87"/>
      <c r="I139" s="87"/>
      <c r="J139" s="87"/>
      <c r="K139" s="87"/>
      <c r="L139" s="87"/>
      <c r="M139" s="87"/>
      <c r="N139" s="87"/>
      <c r="O139" s="87"/>
      <c r="P139" s="87"/>
      <c r="Q139" s="87"/>
      <c r="R139" s="87"/>
      <c r="S139" s="87"/>
      <c r="T139" s="87"/>
      <c r="U139" s="87"/>
    </row>
    <row r="140" spans="1:23" ht="37.5" x14ac:dyDescent="0.3">
      <c r="B140" s="12" t="s">
        <v>151</v>
      </c>
      <c r="C140" s="24"/>
      <c r="D140" s="86" t="s">
        <v>158</v>
      </c>
      <c r="E140" s="87"/>
      <c r="F140" s="87"/>
      <c r="G140" s="87"/>
      <c r="H140" s="87"/>
      <c r="I140" s="87"/>
      <c r="J140" s="87"/>
      <c r="K140" s="87"/>
      <c r="L140" s="87"/>
      <c r="M140" s="87"/>
      <c r="N140" s="87"/>
      <c r="O140" s="87"/>
      <c r="P140" s="87"/>
      <c r="Q140" s="87"/>
      <c r="R140" s="87"/>
      <c r="S140" s="87"/>
      <c r="T140" s="87"/>
      <c r="U140" s="87"/>
    </row>
    <row r="141" spans="1:23" ht="45" customHeight="1" x14ac:dyDescent="0.25">
      <c r="B141" s="52" t="s">
        <v>101</v>
      </c>
      <c r="C141" s="25"/>
      <c r="D141" s="86" t="s">
        <v>159</v>
      </c>
      <c r="E141" s="87"/>
      <c r="F141" s="87"/>
      <c r="G141" s="87"/>
      <c r="H141" s="87"/>
      <c r="I141" s="87"/>
      <c r="J141" s="87"/>
      <c r="K141" s="87"/>
      <c r="L141" s="87"/>
      <c r="M141" s="87"/>
      <c r="N141" s="87"/>
      <c r="O141" s="87"/>
      <c r="P141" s="87"/>
      <c r="Q141" s="87"/>
      <c r="R141" s="87"/>
      <c r="S141" s="87"/>
      <c r="T141" s="87"/>
      <c r="U141" s="87"/>
    </row>
    <row r="142" spans="1:23" ht="45" customHeight="1" x14ac:dyDescent="0.25">
      <c r="B142" s="52" t="s">
        <v>102</v>
      </c>
      <c r="C142" s="25"/>
      <c r="D142" s="86" t="s">
        <v>160</v>
      </c>
      <c r="E142" s="87"/>
      <c r="F142" s="87"/>
      <c r="G142" s="87"/>
      <c r="H142" s="87"/>
      <c r="I142" s="87"/>
      <c r="J142" s="87"/>
      <c r="K142" s="87"/>
      <c r="L142" s="87"/>
      <c r="M142" s="87"/>
      <c r="N142" s="87"/>
      <c r="O142" s="87"/>
      <c r="P142" s="87"/>
      <c r="Q142" s="87"/>
      <c r="R142" s="87"/>
      <c r="S142" s="87"/>
      <c r="T142" s="87"/>
      <c r="U142" s="87"/>
    </row>
    <row r="143" spans="1:23" ht="45" customHeight="1" x14ac:dyDescent="0.25">
      <c r="B143" s="52" t="s">
        <v>103</v>
      </c>
      <c r="C143" s="25"/>
      <c r="D143" s="81"/>
    </row>
    <row r="144" spans="1:23" ht="18.75" x14ac:dyDescent="0.3">
      <c r="B144" s="13"/>
      <c r="C144" s="13"/>
      <c r="D144" s="79"/>
    </row>
    <row r="145" spans="2:4" ht="18.75" x14ac:dyDescent="0.3">
      <c r="B145" s="75"/>
      <c r="C145" s="14"/>
      <c r="D145" s="80"/>
    </row>
    <row r="146" spans="2:4" x14ac:dyDescent="0.25">
      <c r="B146" s="14"/>
      <c r="C146" s="14"/>
      <c r="D146" s="80"/>
    </row>
    <row r="147" spans="2:4" x14ac:dyDescent="0.25">
      <c r="B147" s="14"/>
      <c r="C147" s="14"/>
      <c r="D147" s="80"/>
    </row>
    <row r="148" spans="2:4" x14ac:dyDescent="0.25">
      <c r="B148" s="14"/>
      <c r="C148" s="14"/>
      <c r="D148" s="80"/>
    </row>
    <row r="149" spans="2:4" x14ac:dyDescent="0.25">
      <c r="B149" s="14"/>
      <c r="C149" s="14"/>
    </row>
    <row r="151" spans="2:4" ht="18.75" x14ac:dyDescent="0.3">
      <c r="B151" s="75"/>
    </row>
    <row r="152" spans="2:4" x14ac:dyDescent="0.25">
      <c r="B152" s="14"/>
    </row>
    <row r="153" spans="2:4" x14ac:dyDescent="0.25">
      <c r="B153" s="14"/>
    </row>
    <row r="154" spans="2:4" x14ac:dyDescent="0.25">
      <c r="B154" s="14"/>
    </row>
    <row r="155" spans="2:4" x14ac:dyDescent="0.25">
      <c r="B155" s="14"/>
    </row>
  </sheetData>
  <mergeCells count="6">
    <mergeCell ref="D142:U142"/>
    <mergeCell ref="B1:T1"/>
    <mergeCell ref="D137:U137"/>
    <mergeCell ref="D139:U139"/>
    <mergeCell ref="D140:U140"/>
    <mergeCell ref="D141:U141"/>
  </mergeCells>
  <phoneticPr fontId="14" type="noConversion"/>
  <dataValidations count="1">
    <dataValidation type="whole" allowBlank="1" showInputMessage="1" showErrorMessage="1" sqref="E8:S21 E24:T33 E36:T47 E51:T59 E62:T74 E78:T83 E85:T90 E93:T102 E123:T132 E105:T120" xr:uid="{DDA3937E-E32D-4A2D-BA57-EB2F4A373560}">
      <formula1>0</formula1>
      <formula2>3</formula2>
    </dataValidation>
  </dataValidations>
  <pageMargins left="0.70866141732283505" right="0.70866141732283505" top="0.74803149606299202" bottom="0.74803149606299202" header="0.31496062992126" footer="0.31496062992126"/>
  <pageSetup paperSize="9" scale="55" fitToHeight="0" orientation="landscape" r:id="rId1"/>
  <headerFooter>
    <oddHeader>&amp;L&amp;G&amp;R&amp;G</oddHeader>
    <oddFooter>&amp;L&amp;B Confidentiel&amp;B&amp;C&amp;D&amp;RPage &amp;P</oddFooter>
  </headerFooter>
  <rowBreaks count="4" manualBreakCount="4">
    <brk id="22" max="16383" man="1"/>
    <brk id="48" max="16383" man="1"/>
    <brk id="91" max="16383" man="1"/>
    <brk id="121" max="16383" man="1"/>
  </rowBreaks>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23701A-574A-4358-9D56-4F6C79E0797D}">
  <dimension ref="A2:D14"/>
  <sheetViews>
    <sheetView workbookViewId="0">
      <selection activeCell="C16" sqref="C16"/>
    </sheetView>
  </sheetViews>
  <sheetFormatPr baseColWidth="10" defaultRowHeight="15" x14ac:dyDescent="0.25"/>
  <cols>
    <col min="1" max="1" width="14.28515625" customWidth="1"/>
    <col min="2" max="2" width="5.28515625" customWidth="1"/>
    <col min="3" max="3" width="39.5703125" customWidth="1"/>
  </cols>
  <sheetData>
    <row r="2" spans="1:4" x14ac:dyDescent="0.25">
      <c r="A2" s="28"/>
    </row>
    <row r="3" spans="1:4" x14ac:dyDescent="0.25">
      <c r="A3" s="27"/>
      <c r="B3" s="64"/>
      <c r="C3" s="65" t="s">
        <v>0</v>
      </c>
      <c r="D3" s="66" t="s">
        <v>95</v>
      </c>
    </row>
    <row r="4" spans="1:4" x14ac:dyDescent="0.25">
      <c r="A4" s="27"/>
      <c r="B4" s="67"/>
      <c r="C4" s="68" t="s">
        <v>152</v>
      </c>
      <c r="D4" s="32" t="e">
        <f>'Checklist D&amp;I'!D7</f>
        <v>#DIV/0!</v>
      </c>
    </row>
    <row r="5" spans="1:4" x14ac:dyDescent="0.25">
      <c r="A5" s="27"/>
      <c r="B5" s="67"/>
      <c r="C5" s="68" t="s">
        <v>113</v>
      </c>
      <c r="D5" s="32" t="e">
        <f>'Checklist D&amp;I'!D23</f>
        <v>#DIV/0!</v>
      </c>
    </row>
    <row r="6" spans="1:4" x14ac:dyDescent="0.25">
      <c r="A6" s="27"/>
      <c r="B6" s="67"/>
      <c r="C6" s="68" t="s">
        <v>153</v>
      </c>
      <c r="D6" s="32" t="e">
        <f>'Checklist D&amp;I'!D35</f>
        <v>#DIV/0!</v>
      </c>
    </row>
    <row r="7" spans="1:4" x14ac:dyDescent="0.25">
      <c r="B7" s="69"/>
      <c r="C7" s="70" t="s">
        <v>2</v>
      </c>
      <c r="D7" s="32" t="s">
        <v>97</v>
      </c>
    </row>
    <row r="8" spans="1:4" x14ac:dyDescent="0.25">
      <c r="B8" s="71"/>
      <c r="C8" s="68" t="s">
        <v>124</v>
      </c>
      <c r="D8" s="32" t="e">
        <f>'Checklist D&amp;I'!D50</f>
        <v>#DIV/0!</v>
      </c>
    </row>
    <row r="9" spans="1:4" x14ac:dyDescent="0.25">
      <c r="B9" s="71"/>
      <c r="C9" s="68" t="s">
        <v>128</v>
      </c>
      <c r="D9" s="32" t="e">
        <f>'Checklist D&amp;I'!D61</f>
        <v>#DIV/0!</v>
      </c>
    </row>
    <row r="10" spans="1:4" x14ac:dyDescent="0.25">
      <c r="B10" s="71"/>
      <c r="C10" s="68" t="s">
        <v>133</v>
      </c>
      <c r="D10" s="32" t="e">
        <f>'Checklist D&amp;I'!D76</f>
        <v>#DIV/0!</v>
      </c>
    </row>
    <row r="11" spans="1:4" x14ac:dyDescent="0.25">
      <c r="B11" s="71"/>
      <c r="C11" s="68" t="s">
        <v>140</v>
      </c>
      <c r="D11" s="32" t="e">
        <f>'Checklist D&amp;I'!D92</f>
        <v>#DIV/0!</v>
      </c>
    </row>
    <row r="12" spans="1:4" ht="26.25" x14ac:dyDescent="0.25">
      <c r="B12" s="71"/>
      <c r="C12" s="68" t="s">
        <v>154</v>
      </c>
      <c r="D12" s="32" t="e">
        <f>'Checklist D&amp;I'!D104</f>
        <v>#DIV/0!</v>
      </c>
    </row>
    <row r="13" spans="1:4" ht="26.25" x14ac:dyDescent="0.25">
      <c r="B13" s="71"/>
      <c r="C13" s="76" t="s">
        <v>155</v>
      </c>
      <c r="D13" s="32" t="e">
        <f>'Checklist D&amp;I'!D122</f>
        <v>#DIV/0!</v>
      </c>
    </row>
    <row r="14" spans="1:4" x14ac:dyDescent="0.25">
      <c r="C14" s="77"/>
    </row>
  </sheetData>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2F0E5E0197DF44A954A71B4E8CE1FF6" ma:contentTypeVersion="10" ma:contentTypeDescription="Create a new document." ma:contentTypeScope="" ma:versionID="5fa59d8795f1367c0861c9663852aa5f">
  <xsd:schema xmlns:xsd="http://www.w3.org/2001/XMLSchema" xmlns:xs="http://www.w3.org/2001/XMLSchema" xmlns:p="http://schemas.microsoft.com/office/2006/metadata/properties" xmlns:ns2="1d76f436-4c6d-41e0-a816-1bf0f4a29f67" xmlns:ns3="d0a431de-b53e-4c08-91df-abbb0a907870" targetNamespace="http://schemas.microsoft.com/office/2006/metadata/properties" ma:root="true" ma:fieldsID="c3e07421783cf331ec7617480a24f95f" ns2:_="" ns3:_="">
    <xsd:import namespace="1d76f436-4c6d-41e0-a816-1bf0f4a29f67"/>
    <xsd:import namespace="d0a431de-b53e-4c08-91df-abbb0a907870"/>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Location"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d76f436-4c6d-41e0-a816-1bf0f4a29f6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MediaServiceAutoTags" ma:internalName="MediaServiceAutoTags" ma:readOnly="true">
      <xsd:simpleType>
        <xsd:restriction base="dms:Text"/>
      </xsd:simpleType>
    </xsd:element>
    <xsd:element name="MediaServiceOCR" ma:index="12" nillable="true" ma:displayName="MediaServiceOCR" ma:internalName="MediaServiceOCR" ma:readOnly="true">
      <xsd:simpleType>
        <xsd:restriction base="dms:Note">
          <xsd:maxLength value="255"/>
        </xsd:restriction>
      </xsd:simpleType>
    </xsd:element>
    <xsd:element name="MediaServiceLocation" ma:index="13" nillable="true" ma:displayName="MediaServiceLocation"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0a431de-b53e-4c08-91df-abbb0a907870"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820A89E-D2F0-4C28-9DCD-82650E90DB9B}">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1d76f436-4c6d-41e0-a816-1bf0f4a29f67"/>
    <ds:schemaRef ds:uri="http://purl.org/dc/elements/1.1/"/>
    <ds:schemaRef ds:uri="http://schemas.microsoft.com/office/2006/metadata/properties"/>
    <ds:schemaRef ds:uri="d0a431de-b53e-4c08-91df-abbb0a907870"/>
    <ds:schemaRef ds:uri="http://www.w3.org/XML/1998/namespace"/>
    <ds:schemaRef ds:uri="http://purl.org/dc/dcmitype/"/>
  </ds:schemaRefs>
</ds:datastoreItem>
</file>

<file path=customXml/itemProps2.xml><?xml version="1.0" encoding="utf-8"?>
<ds:datastoreItem xmlns:ds="http://schemas.openxmlformats.org/officeDocument/2006/customXml" ds:itemID="{05DACB85-36BF-4191-8EF6-A85FBFCD271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d76f436-4c6d-41e0-a816-1bf0f4a29f67"/>
    <ds:schemaRef ds:uri="d0a431de-b53e-4c08-91df-abbb0a90787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B9EBBBC-0483-4490-8A29-7D987A195E9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2" baseType="variant">
      <vt:variant>
        <vt:lpstr>Feuilles de calcul</vt:lpstr>
      </vt:variant>
      <vt:variant>
        <vt:i4>2</vt:i4>
      </vt:variant>
    </vt:vector>
  </HeadingPairs>
  <TitlesOfParts>
    <vt:vector size="2" baseType="lpstr">
      <vt:lpstr>Checklist D&amp;I</vt:lpstr>
      <vt:lpstr>Global results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Vanessa De Ridder</dc:creator>
  <cp:keywords/>
  <dc:description/>
  <cp:lastModifiedBy>Vanessa De Ridder</cp:lastModifiedBy>
  <cp:lastPrinted>2019-12-02T11:19:25Z</cp:lastPrinted>
  <dcterms:created xsi:type="dcterms:W3CDTF">2018-06-21T13:45:10Z</dcterms:created>
  <dcterms:modified xsi:type="dcterms:W3CDTF">2020-01-29T15:12:44Z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0x01010042F0E5E0197DF44A954A71B4E8CE1FF6</vt:lpwstr>
  </property>
  <property fmtid="{D5CDD505-2E9C-101B-9397-08002B2CF9AE}" pid="3" name="xd_Signature">
    <vt:bool>false</vt:bool>
  </property>
  <property fmtid="{D5CDD505-2E9C-101B-9397-08002B2CF9AE}" pid="4" name="xd_ProgID">
    <vt:lpwstr/>
  </property>
  <property fmtid="{D5CDD505-2E9C-101B-9397-08002B2CF9AE}" pid="5" name="TemplateUrl">
    <vt:lpwstr/>
  </property>
  <property fmtid="{D5CDD505-2E9C-101B-9397-08002B2CF9AE}" pid="6" name="ComplianceAssetId">
    <vt:lpwstr/>
  </property>
</Properties>
</file>